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 กองพรปวีณ์\++งานปีงบฯ 68++\z3. ITA (พี่พรีม)\OIT ข้อจัดซื้อจัดจ้าง 2568\"/>
    </mc:Choice>
  </mc:AlternateContent>
  <xr:revisionPtr revIDLastSave="0" documentId="13_ncr:1_{05811E37-CFA0-43AF-ABC0-77AB17D7FB8A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1" l="1"/>
  <c r="M82" i="1"/>
  <c r="M76" i="1"/>
  <c r="I70" i="1"/>
  <c r="I64" i="1"/>
  <c r="I37" i="1"/>
</calcChain>
</file>

<file path=xl/sharedStrings.xml><?xml version="1.0" encoding="utf-8"?>
<sst xmlns="http://schemas.openxmlformats.org/spreadsheetml/2006/main" count="1079" uniqueCount="239">
  <si>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</si>
  <si>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</si>
  <si>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</si>
  <si>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</si>
  <si>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</si>
  <si>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</si>
  <si>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</si>
  <si>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</si>
  <si>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</si>
  <si>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</si>
  <si>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</si>
  <si>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</si>
  <si>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</si>
  <si>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</si>
  <si>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</si>
  <si>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</si>
  <si>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</si>
  <si>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</si>
  <si>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</si>
  <si>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</si>
  <si>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</si>
  <si>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</si>
  <si>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</si>
  <si>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</si>
  <si>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</si>
  <si>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</si>
  <si>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</si>
  <si>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</si>
  <si>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</si>
  <si>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</si>
  <si>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</si>
  <si>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</si>
  <si>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</si>
  <si>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</si>
  <si>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</si>
  <si>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</si>
  <si>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</si>
  <si>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</si>
  <si>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</si>
  <si>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</si>
  <si>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</si>
  <si>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</si>
  <si>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</si>
  <si>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</si>
  <si>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</si>
  <si>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</si>
  <si>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</si>
  <si>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</si>
  <si>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</si>
  <si>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</si>
  <si>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</si>
  <si>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</si>
  <si>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</si>
  <si>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</si>
  <si>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</si>
  <si>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การประปานครหลวง</t>
  </si>
  <si>
    <t>หลักสี่</t>
  </si>
  <si>
    <t>กรุงเทพมหานคร</t>
  </si>
  <si>
    <t>มหาดไทย</t>
  </si>
  <si>
    <t>รัฐวิสาหกิจ</t>
  </si>
  <si>
    <t>แผนงานโครงการปรับปรุงระบบส่งน้ำดิบเพื่อเสริมเสถียรภาพและป้องกันน้ำท่วมเป็นการถาวร ปสป-01(R2)</t>
  </si>
  <si>
    <t>อื่น ๆ</t>
  </si>
  <si>
    <t>อยู่ระหว่างการดำเนินการและตรวจรับ</t>
  </si>
  <si>
    <t>วิธีประกาศเชิญชวนทั่วไป</t>
  </si>
  <si>
    <t>ห้างหุ้นส่วนจำกัด สามประสิทธิ์</t>
  </si>
  <si>
    <t>งานเสริมศักยภาพการสูบจ่ายน้ำในระบบท่อประธาน (ปรับปรุงท่อประธานเดิม) (สศป-ปรับปรุง) สศป-20</t>
  </si>
  <si>
    <t>วิธีคัดเลือก</t>
  </si>
  <si>
    <t>บริษัท ไทรทัน เอ็นจีเนียริ่ง แอนด์ คอนสตรัคชั่น จำกัด (มหาชน)</t>
  </si>
  <si>
    <t>งานเสริมเสถียรภาพคันคลองประปาพร้อมศึกษาและออกแบบพื้นที่ริมคลองประปาฝั่งตะวันตกตั้งแต่โรงงานผลิตน้ำมหาสวัสดิ์ขึ้นไปทางโรงสูบน้ำดิบบางเลน (จล.90/2558)</t>
  </si>
  <si>
    <t>บริษัท สระหลวงก่อสร้าง จำกัด</t>
  </si>
  <si>
    <t>งานเสริมเสถียรภาพคันคลองประปาพร้อมศึกษาและออกแบบพื้นที่ริมคลองประปาฝั่งตะวันตกตั้งแต่โรงงานผลิตน้ำมหาสวัสดิ์ขึ้นไปทางโรงสูบน้ำดิบบางเลน (จล.91/2558)</t>
  </si>
  <si>
    <t xml:space="preserve">327,400,000.00	</t>
  </si>
  <si>
    <t>บริษัท เอส เทค ซีวิล แอนด์ คอนสตรัคชั่น จำกัด</t>
  </si>
  <si>
    <t>งานรื้อย้ายท่อประปา รทป.156</t>
  </si>
  <si>
    <t>วิธีเฉพาะเจาะจง</t>
  </si>
  <si>
    <t>บริษัท ซีวิล คอนสตรัคชั่น เซอร์วิสเซส แอนด์ โปรดักส์ จำกัด</t>
  </si>
  <si>
    <t>งานรื้อย้ายท่อประปา รทป.173(R1)</t>
  </si>
  <si>
    <t>บริษัท ยูนิค เอ็นจิเนียริ่ง แอนด์ คอนสตรัคชั่น จำกัด (มหาชน)</t>
  </si>
  <si>
    <t>งานรื้อย้ายท่อประปา รทป.184(R1)</t>
  </si>
  <si>
    <t>บริษัท โชคดีวิศวภัณฑ์ จำกัด</t>
  </si>
  <si>
    <t>งานรื้อย้ายท่อประปา รทป.170</t>
  </si>
  <si>
    <t>กิจการร่วมค้า ซีเคเอสที-พีแอล</t>
  </si>
  <si>
    <t>แผนงานปรับปรุงระบบส่งน้ำดิบเพื่อเสริมเสถียรภาพและป้องกันน้ำท่วมเป็นการถาวรของกปน. รทป.199(ส)</t>
  </si>
  <si>
    <t>บริษัท โอ แอนด์ แอสโซซิเอท จำกัด</t>
  </si>
  <si>
    <t>แผนงานปรับปรุงระบบส่งน้ำดิบเพื่อเสริมเสถียรภาพและป้องกันน้ำท่วมเป็นการถาวรของกปน. รทป.200(ส)</t>
  </si>
  <si>
    <t>บริษัท ดี.วี.เอส. คอนสตรัคชั่น จำกัด</t>
  </si>
  <si>
    <t>งานรื้อย้ายท่อประปา รทป.195(R1)</t>
  </si>
  <si>
    <t>กิจการร่วมค้า เอ็มดับบิลซี</t>
  </si>
  <si>
    <t>เช่ารถบรรทุก 1 ตัน แบบต่างๆ จำนวน 103 คัน</t>
  </si>
  <si>
    <t>ลงนามในสัญญา</t>
  </si>
  <si>
    <t>บริษัท อาคเนย์แคปปิตอล จำกัด</t>
  </si>
  <si>
    <t>งานเสริมศักยภาพการสูบจ่ายน้ำในระบบท่อประธาน(งานปรับปรุงท่อประธานเดิม) สศป-26</t>
  </si>
  <si>
    <t>บริษัท อิตาเลียนไทย ดีเวล๊อปเมนต์ จำกัด (มหาชน)</t>
  </si>
  <si>
    <t>แผนงานปรับปรุงระบบส่งน้ำดิบเพื่อเสริมเสถียรภาพและป้องกันน้ำท่วมเป็นการถาวรของกปน. ปสป-05</t>
  </si>
  <si>
    <t>กิจการร่วมค้า RCH</t>
  </si>
  <si>
    <t>งานเสริมศักยภาพการสูบจ่ายน้ำในระบบท่อประธาน(งานปรับปรุงท่อประธานเดิม) สศป-28</t>
  </si>
  <si>
    <t>บริษัท ยูนิค เอ็นจิเนียริ่ง แอนด์ คอนสตรัคชั่น จำกัด มหาชน</t>
  </si>
  <si>
    <t>งานรื้อย้ายท่อประปา รทป.201</t>
  </si>
  <si>
    <t>บริษัท ไออีทีแอล จำกัด</t>
  </si>
  <si>
    <t>ซื้อพร้อมติดตั้งเครื่องสูบน้ำ มอเตอร์ไฟฟ้า เครื่องปรับความเร็วรอบมอเตอร์ หมายเลข 2,3 และอุปกรณ์ที่เกี่ยวข้อง ที่โรงสูบน้ำดิบ 1 โรงงานผลิตน้ำบางเขน</t>
  </si>
  <si>
    <t>บริษัท ทีเอ็นกรุ๊ป คอร์ปอเรชั่น จำกัด</t>
  </si>
  <si>
    <t>แผนงานโครงการปรับปรุงระบบส่งน้ำดิบเพื่อเสริมเสถียรภาพและป้องกันน้ำท่วมเป็นการถาวร ปสป-02</t>
  </si>
  <si>
    <t xml:space="preserve">เช่ารถยนต์นั่งส่วนกลาง และรถตู้โดยสาร จำนวน 58 คัน </t>
  </si>
  <si>
    <t>บริษัท ไทย เพรสทิจ เร้นท์ เอ คาร์ จำกัด</t>
  </si>
  <si>
    <t>งานรื้อย้ายท่อประปา รทป.182(R1)</t>
  </si>
  <si>
    <t>บริษัท กรีนไลท์ อินเตอร์เนชั่นแนล จำกัด</t>
  </si>
  <si>
    <t>งานรื้อย้ายท่อประปา รทป.165</t>
  </si>
  <si>
    <t>บริษัท ทิพากร จำกัด</t>
  </si>
  <si>
    <t>งานรื้อย้ายท่อประปา รทป.142(R2)</t>
  </si>
  <si>
    <t>กิจการค้าร่วม บางกอกไพบูลย์ไพพ์ - ท่อเกษตรไทย</t>
  </si>
  <si>
    <t>งานซื้อพร้อมติดตั้งตู้ Medium Voltage Switchgear 3.3 kV และตู้ไฟฟ้าแรงต่ำ พร้อมงานที่เกี่ยวข้อง โรงสูบ 8 โรงงานผลิตน้ำสามเสน 3</t>
  </si>
  <si>
    <t>สิ้นสุดสัญญา</t>
  </si>
  <si>
    <t>บริษัท อาซีฟา จำกัด (มหาชน)</t>
  </si>
  <si>
    <t>66027280020</t>
  </si>
  <si>
    <t>งานรื้อย้ายท่อประปา รทป.178</t>
  </si>
  <si>
    <t>งานรื้อย้ายท่อประปา รทป.203</t>
  </si>
  <si>
    <t xml:space="preserve">47,740,000.00	</t>
  </si>
  <si>
    <t>ซื้อพร้อมติดตั้งเครื่องสูบน้ำ มอเตอร์ไฟฟ้า เครื่องปรับความเร็วรอบมอเตอร์ไฟฟ้า หมายเลข 11 และอุปกรณ์ที่เกี่ยวข้อง ที่โรงสูบส่งน้ำ 2 โรงงานผลิตน้ำบางเขน</t>
  </si>
  <si>
    <t>บริษัท ทีเอ็น เมตัลเวิร์ค จำกัด</t>
  </si>
  <si>
    <t>เช่ารถยนต์นั่ง 2 ตอน ผู้ช่วยผู้ว่าการและเทียบเท่า จำนวน 19 คัน</t>
  </si>
  <si>
    <t>บริษัท ไทยเร้นท์อะคาร์ คอร์ปอเรชั่น จำกัด</t>
  </si>
  <si>
    <t>งานรื้อย้ายท่อประปา รทป.183(R1)</t>
  </si>
  <si>
    <t>บริษัท ทีเอสวี เอ็นจิเนียริ่ง (2003) จำกัด</t>
  </si>
  <si>
    <t xml:space="preserve">งานจ้างก่อสร้างวางท่อประปาและงานที่เกี่ยวข้อง ด้านลดน้ำสูญเสีย พื้นที่สำนักงานประปาสาขาพระโขนง </t>
  </si>
  <si>
    <t>บริษัท โชควิไลทรัพย์ จำกัด</t>
  </si>
  <si>
    <t>บริษัท บี เทรดดิ้ง จำกัด</t>
  </si>
  <si>
    <t xml:space="preserve">งานก่อสร้างวางท่อประปาและงานที่เกี่ยวข้อง
ด้านลดน้ำสูญเสีย พื้นที่สำนักงานประปาสาขาสุขุมวิท
เลขที่ ป07-01-67
</t>
  </si>
  <si>
    <t xml:space="preserve"> บริษัท ดี อี ซี เอ็ม จำกัด</t>
  </si>
  <si>
    <t>งานก่อสร้างวางท่อประปาและงานที่เกี่ยวข้อง
ด้านลดน้ำสูญเสีย พื้นที่สำนักงานประปาสาขาสุขุมวิท
เลขที่ ป07-02-67</t>
  </si>
  <si>
    <t xml:space="preserve">บริษัท พงศ์พัช ไฮโดร จำกัด </t>
  </si>
  <si>
    <t>งานก่อสร้างวางท่อประปาและงานที่เกี่ยวข้อง
ด้านลดน้ำสูญเสีย พื้นที่สำนักงานประปาสาขาสุขุมวิท
เลขที่ ป07-03-67</t>
  </si>
  <si>
    <t>บริษัท บิลดิ้ง แคร์ จำกัด</t>
  </si>
  <si>
    <t>งานก่อสร้างวางท่อประปาและงานที่เกี่ยวข้อง
ด้านลดน้ำสูญเสีย พื้นที่สำนักงานประปาสาขาสุขุมวิท
เลขที่ ป07-04-67</t>
  </si>
  <si>
    <t>งานจ้างก่อสร้างวางท่อประปาและงานที่เกี่ยวข้อง</t>
  </si>
  <si>
    <t>แผนงานปรับปรุงระบบส่งน้ำดิบเพื่อเสริมเสถียรภาพและป้องกันน้ำท่วมเป็นการถาวรของ กปน. ปสป-08</t>
  </si>
  <si>
    <t>บริษัท ทีม คอนซัลติ้ง เอนจิเนียริ่ง แอนด์ แมเนจเมนท์ จำกัด (มหาชน)</t>
  </si>
  <si>
    <t>Smart Meter</t>
  </si>
  <si>
    <t>23,381,005.49
22,830,293.61</t>
  </si>
  <si>
    <t>บ. ไพร์มโฟลว์ จำกัด 
บ. ยูเอชเอ็ม จำกัด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</si>
  <si>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พื้นที่สำนักงานประปาสาขาพญาไท</t>
  </si>
  <si>
    <t>บริษัท ภัทรสิน คอนสตรัคชั่น แอนด์ เซอร์วิส (2547) จำกัด</t>
  </si>
  <si>
    <t>เช่ารถยนต์นั่ง 2 ตอน รองผู้ว่าการและเทียบเท่า จำนวน 11 คัน</t>
  </si>
  <si>
    <t>งานเสริมศักยภาพการสูบจ่ายน้ำในระบบท่อประธาน(งานปรับปรุงท่อประธานเดิม) สศป-31(R1)</t>
  </si>
  <si>
    <t>งานจ้างปรับปรุงทดแทนอุปกรณ์ระบบควบคุมประตูน้ำระยะไกล (Remote Control Valve) ที่หมดสภาพการใช้งาน</t>
  </si>
  <si>
    <t>บจก. โปโค</t>
  </si>
  <si>
    <t>งานรื้อย้ายท่อประปา รทป.177(R1)</t>
  </si>
  <si>
    <t>ห้างหุ้นส่วนจำกัด ประโยชน์การโยธา</t>
  </si>
  <si>
    <t>งานรื้อย้ายท่อประปา รทป.133</t>
  </si>
  <si>
    <t xml:space="preserve">129,860,000.00	</t>
  </si>
  <si>
    <t>บริษัท เนาวรัตน์พัฒนาการ จำกัด (มหาชน)</t>
  </si>
  <si>
    <t>งานเสริมเสถียรภาพคันคลองประปาพร้อมศึกษาและออกแบบพื้นที่ริมคลองประปาฝั่งตะวันตกตั้งแต่โรงงานผลิตน้ำมหาสวัสดิ์ขึ้นไปทางโรงสูบน้ำดิบบางเลน (จล.96/2558)</t>
  </si>
  <si>
    <t>กลุ่มบริษัท อินเตอร์เนชั่นแนล เอ็นจิเนียริ่ง คอนซัลแต้นส์ จำกัด และ บริษัท อินทิเกรเทด เอนจิเนียริ่ง คอนซัลแทนท์ จำกัด</t>
  </si>
  <si>
    <t>งานรื้อย้ายท่อประปา รทป.157</t>
  </si>
  <si>
    <t>บริษัท สหการวิศวกร จำกัด</t>
  </si>
  <si>
    <t>งานจ้างก่อสร้างวางท่อประปาและงานที่เกี่ยวข้องด้านลดน้ำสูญเสียบริเวณพื้นที่ สสบ. ป01-06-67</t>
  </si>
  <si>
    <t>บจ.พี.บี.85 การช่าง</t>
  </si>
  <si>
    <t>งานก่อสร้างวางท่อประปา และงานที่เกี่ยวข้องด้านลดน้ำสูญเสีย พื้นที่สำนักงานประปาสาขามีนบุรี (เลขที่ ป53-02-67)</t>
  </si>
  <si>
    <t>บจก. วงศ์เพชร ก่อสร้าง</t>
  </si>
  <si>
    <t>งานก่อสร้างวางท่อประปา และงานที่เกี่ยวข้องด้านลดน้ำสูญเสีย พื้นที่สำนักงานประปาสาขามีนบุรี (เลขที่ ป53-03-67)</t>
  </si>
  <si>
    <t>หจก. ปิยชาติ คอนสตรัคชั่น</t>
  </si>
  <si>
    <t>จ้างค่าแรงงานก่อสร้างวางท่อประปาและงานที่เกี่ยวข้อง (งานปรับปรุงลดน้ำสูญเสีย) จำนวน 3 เส้นทาง พื้นที่สำนักงานประปาสาขาบางบัวทอง สัญญาเลขที่ ป54-04-67</t>
  </si>
  <si>
    <t>บริษัท ดีดีเอส. เอ็นจิเนียริ่ง จำกัด</t>
  </si>
  <si>
    <t>จ้างค่าแรงงานก่อสร้างวางท่อประปาและงานที่เกี่ยวข้อง (งานปรับปรุงลดน้ำสูญเสีย) จำนวน 4 เส้นทาง พื้นที่สำนักงานประปาสาขาบางบัวทอง สัญญาเลขที่ ป54-02-67</t>
  </si>
  <si>
    <t>ห้างหุ้นส่วนจำกัด ไทยยุดาการช่าง</t>
  </si>
  <si>
    <t>งานก่อสร้างวางท่อประปาและงานที่เกี่ยวข้องด้านลดน้ำสูญเสียพื้นที่สำนักงานประปาสาขามีนบุรี (เลขที่ ป53-01-67)</t>
  </si>
  <si>
    <t>บจก. วี ที เอส การโยธา</t>
  </si>
  <si>
    <t>งานซ่อมท่อประปาแตกรั่ว และงานที่เกี่ยวข้อง บริเวณพื้นที่สำนักงานประปาสาขาลาดพร้าว สัญญาเลขที่ ซป12-02-67</t>
  </si>
  <si>
    <t xml:space="preserve">บริษัท สุทธิพร การโยธา จำกัด </t>
  </si>
  <si>
    <t>งานจ้างก่อสร้างวางท่อประปาและงานที่เกี่ยวข้องด้านลดน้ำสูญเสียบริเวณพื้นที่ สสบ. ป01-07-67</t>
  </si>
  <si>
    <t>บจ.สหไพบูลย์เทคโนโลยี</t>
  </si>
  <si>
    <t>งานจ้างก่อสร้างวางท่อประปาและงานที่เกี่ยวข้องด้านลดน้ำสูญเสียบริเวณพื้นที่ สสบ. ป01-08-67</t>
  </si>
  <si>
    <t>หจก.ไทยเจริญ คอนสตรัคชั่น (1971)</t>
  </si>
  <si>
    <t>งานจ้างก่อสร้างวางท่อประปาและงานที่เกี่ยวข้องด้านลดน้ำสูญเสียบริเวณพื้นที่ สสบ. ป01-09-67</t>
  </si>
  <si>
    <t>หจก.เฉลิมพล เอ็นจิเนียริ่ง</t>
  </si>
  <si>
    <t>งานจ้างก่อสร้างวางท่อประปาและงานที่เกี่ยวข้องด้านลดน้ำสูญเสียบริเวณพื้นที่ สสบ.  ไม่ระบุเส้นทาง (Open end) ป01-10-67</t>
  </si>
  <si>
    <t>งานจ้างก่อสร้างวางท่อประปาและงานที่เกี่ยวข้องด้านลดน้ำสูญเสีย
พื้นที่สำนักงานประปาสาขาบางเขน
สัญญาเลขที่ ป16-01-67</t>
  </si>
  <si>
    <t>ห้างหุ้นส่วนจำกัด ปิยชาติ คอนสตรัคชั่น</t>
  </si>
  <si>
    <t>งานจ้างก่อสร้างวางท่อประปาและงานที่เกี่ยวข้องด้านลดน้ำสูญเสีย
พื้นที่งานประปาสาขาบางเขน
สัญญาเลขที่ ป16-02-67</t>
  </si>
  <si>
    <t>งานก่อสร้างวางท่อประปาและงานที่เกี่ยวข้องด้านลดน้ำสูญเสีย
พื้นที่ สำนักงานประปาสาขาบางเขน
สัญญาเลขที่ ป16-03-67</t>
  </si>
  <si>
    <t>บริษัท ณัฐวรรณวอเตอร์ไปป์ จำกัด</t>
  </si>
  <si>
    <t>งานก่อสร้างวางท่อประปาและงานที่เกี่ยวข้องด้านลดน้ำสูญเสีย
พื้นที่ สำนักงานประปาสาขาบางเขน
สัญญาเลขที่ ป16-04-67</t>
  </si>
  <si>
    <t>บริษัท วงศ์เพชร ก่อสร้าง จำกัด</t>
  </si>
  <si>
    <t>งานก่อสร้างวางท่อประปาและงานที่เกี่ยวข้องด้านลดน้ำสูญเสีย
พื้นที่ สำนักงานประปาสาขาบางเขน
สัญญาเลขที่ ป16-05-67</t>
  </si>
  <si>
    <t>หจก. กุ๊ป กุ๊ป สุทธิ</t>
  </si>
  <si>
    <t>ประกวดราคาจ้างก่อสร้างงานจ้างซ่อมท่อประปาแตกรั่ว พร้อมงานที่เกี่ยวข้อง พื้นที่สำนักงานประปาสาขาสมุทรปราการ (โซน 02 ถึงโซน 07 ยกเว้น 06) เลขที่ ซป17-01-67</t>
  </si>
  <si>
    <t xml:space="preserve">ห้างหุ้นส่วนจำกัด ชัยอนันต์การช่าง </t>
  </si>
  <si>
    <t>งานปรับปรุงท่อจ่ายน้ำ ท่อบริการและงานที่เกี่ยวข้อง ด้านลดน้ำสูญเสีย พื้นที่สำนักงานประปาสาขาสุขสวัสดิ์ เลขที่ ป14-02-67</t>
  </si>
  <si>
    <t>งานก่อสร้างวางท่อจ่ายน้ำ และท่อบริการด้านลดน้ำสูญเสีย และงานที่เกี่ยวข้อง
สัญญา ป11-08-67</t>
  </si>
  <si>
    <t>บริษัท วรุตม์ เอ็นยิเนียริ่ง จำกัด</t>
  </si>
  <si>
    <t>งานก่อสร้างวางท่อจ่ายน้ำ และท่อบริการด้านลดน้ำสูญเสีย และงานที่เกี่ยวข้อง
สัญญา ป11-12-67</t>
  </si>
  <si>
    <t>บริษัท พี.บี.85 การช่าง จำกัด</t>
  </si>
  <si>
    <t>บจ. พี.พี. ท่อบริการ</t>
  </si>
  <si>
    <t>งานก่อสร้างวางท่อจ่ายน้ำ และท่อบริการด้านลดน้ำสูญเสีย และงานที่เกี่ยวข้อง
สัญญา ป11-15-67</t>
  </si>
  <si>
    <t>ห้างหุ้นส่วนจำกัด เกื้ออุไร</t>
  </si>
  <si>
    <t>งานจ้าง Overhaul เครื่องปรับความเร็วรอบมอเตอร์ไฟฟ้า หมายเลข ๑๓-๑๕ ที่สถานีสูบส่งน้ำ ๓ โรงงานผลิตน้ำบางเขน</t>
  </si>
  <si>
    <t>บริษัท เอบีบี ออโตเมชั่น (ประเทศไทย) จำกัด</t>
  </si>
  <si>
    <t>งานก่อสร้างวางท่อประปาและงานที่เกี่ยวข้องด้านลดน้ำสูญเสีย ในพื้นที่สำนักงานประปาสาขาสุขสวัสดิ์  ป14-01-67</t>
  </si>
  <si>
    <t xml:space="preserve">บริษัท ดี อี ซี เอ็ม จำกัด </t>
  </si>
  <si>
    <t>งานก่อสร้างวางท่อจ่ายน้ำและท่อบริการ และงานที่เกี่ยวข้อง ด้านลดน้ำสูญเสีย พื้นที่ สสต.</t>
  </si>
  <si>
    <t>ห้างหุ้นส่วนจำกัด สุริยภัณฑ์ การช่าง</t>
  </si>
  <si>
    <t>งานก่อสร้างวางท่อประปาและงานที่เกี่ยวข้อง ด้านลดน้ำสูญเสีย พื้นที่สำนักงานประปาสาขาประชาชื่น สัญญาเลขที่ ป15-01-67</t>
  </si>
  <si>
    <t>บจก. พี.บี.85 การช่าง</t>
  </si>
  <si>
    <t>จ้างก่อสร้างงานวางท่อประปาและงานที่เกี่ยวข้อง 
ด้านลดน้ำสูญเสีย ชุดที่ 2/2567 
พื้นที่สำนักงานประปาสาขาสมุทรปราการ 
เลขที่ ป17-02-67</t>
  </si>
  <si>
    <t>จ้างก่อสร้างงานวางท่อประปาและงานที่เกี่ยวข้อง ด้านลดน้ำสูญเสีย ชุดที่ 5/2567 พื้นที่สำนักงานประปาสาขาสมุทรปราการ เลขที่ ป17-05-67</t>
  </si>
  <si>
    <t>ห้างหุ้นส่วนจำกัด ชัยอนันต์การช่าง</t>
  </si>
  <si>
    <t>งานก่อสร้างวางท่อจ่ายน้ำและท่อบริการ และงานที่เกี่ยวข้อง ด้านลดน้ำสูญเสีย พื้นที่สำนักงานประปาสาขาตากสิน</t>
  </si>
  <si>
    <t xml:space="preserve">งานก่อสร้างวางท่อประปาและงานที่เกี่ยวข้องด้านลดน้ำสูญเสียในพื้นที่สำนักงานประปาสาขาสุขสวัสดิ์  ป14-10-67    </t>
  </si>
  <si>
    <t>บริษัท บุญพิศลย์การช่าง จำกัด</t>
  </si>
  <si>
    <t>งานก่อสร้างวางท่อประปาและงานที่เกี่ยวข้อง ด้านลดน้ำสูญเสีย ในพื้นที่สำนักงานประปาสาขาสุขสวัสดิ์ เลขที่ ป14-11-67</t>
  </si>
  <si>
    <t xml:space="preserve">	บริษัท วอเตอร์ คอนเซ็ปต์ จำกัด</t>
  </si>
  <si>
    <t>จ้าง Overhaul เครื่องปรับความเร็วรอบมอเตอร์ไฟฟ้า หมายเลข 13-15 ที่สถานีสูบส่งน้ำ 3 โรงงานผลิตน้ำบางเขน</t>
  </si>
  <si>
    <t>บ. เอบีบี ออโตเมชั่น (ประเทศไทย) จำกัด</t>
  </si>
  <si>
    <t>จ้างก่อสร้างงานวางท่อประปาและงานที่เกี่ยวข้อง 
ด้านลดน้ำสูญเสีย ชุดที่ 4/2567 
พื้นที่สำนักงานประปาสาขาสมุทรปราการ 
เลขที่ ป17-04-67</t>
  </si>
  <si>
    <t>ห้างหุ้นส่วนจำกัด อิทธิสิทธิ์</t>
  </si>
  <si>
    <t xml:space="preserve">	66109111428</t>
  </si>
  <si>
    <t>งานก่อสร้างวางท่อประปาและงานที่เกี่ยวข้อง ด้านลดน้ำสูญเสีย พื้นที่สำนักงานประปาสาขาประชาชื่น บริเวณ ซอยม่วงมณี 1 และ 2 ถนนช่างอากาศอุทิศ และ ซอยโกสุมรวมใจ 35, 37 ถนนโกสุมรวมใจ สัญญาเลขที่ ป15-02-67</t>
  </si>
  <si>
    <t>บจก. โชควิไลทรัพย์</t>
  </si>
  <si>
    <t>งานก่อสร้างวางท่อจ่ายน้ำและท่อบริการ และงานที่เกี่ยวข้องด้านลดน้ำสูญเสีย พื้นที่สำนักงานประปาสาขาตากสิน</t>
  </si>
  <si>
    <t>บริษัท พี.พี. ท่อบริการ จำกัด</t>
  </si>
  <si>
    <t>งานก่อสร้างวางท่อจ่ายน้ำและท่อบริการ และงานที่เกี่ยวข้องด้านปรับปรุงกำลังน้ำ พื้นที่สำนักงานประปาสาขาตากสิน</t>
  </si>
  <si>
    <t>บริษัท ไทคูนวณิชย์ จำกัด</t>
  </si>
  <si>
    <t>งานก่อสร้างวางท่อจ่ายน้ำและท่อบริการ และงานที่เกี่ยวข้องด้านลดน้ำสูญเสีย พื้นที่ สสต.</t>
  </si>
  <si>
    <t>ซื้อพร้อมติดตั้งระบบอัตโนมัติ (PLC) โรงสูบส่งน้ำ 2 โรงงานผลิตน้ำบางเขน จำนวน 1 งาน</t>
  </si>
  <si>
    <t>บริษัท อินซิส เทคโนโลยี จำกัด</t>
  </si>
  <si>
    <t>งานจ้าง Overhaul เครื่องปรับความเร็วรอบมอเตอร์ไฟฟ้า หมายเลข ๑-๓ ที่สถานีสูบจ่ายน้ำ ๑ โรงงานผลิตน้ำบางเขน</t>
  </si>
  <si>
    <t>งานก่อสร้างวางท่อประปาและงานที่เกี่ยวข้อง ด้านลดน้ำสูญเสีย พื้นที่สำนักงานประปาสาขาแม้นศรีเลขที่ ป06-01-67</t>
  </si>
  <si>
    <t>งานก่อสร้างวางท่อประปาและงานที่เกี่ยวข้อง ด้านลดน้ำสูญเสีย พื้นที่สำนักงานประปาสาขาแม้นศรี เลขที่ ป06-02-67</t>
  </si>
  <si>
    <t>บจ. พี.บี.85 การช่าง</t>
  </si>
  <si>
    <t>งานก่อสร้างวางท่อจ่ายน้ำ และท่อบริการด้านลดน้ำสูญเสีย และงานที่เกี่ยวข้อง
สัญญา ป11-02-67</t>
  </si>
  <si>
    <t>หุ้นส่วนจำกัด ดิลกพัฒนา เอนจิเนียริ่ง</t>
  </si>
  <si>
    <t xml:space="preserve">ประกวดราคาจ้างก่อสร้างงานซ่อมท่อประปาแตกรั่ว พร้อมงานที่เกี่ยวข้อง พื้นที่สำนักงานประปาสาขาสมุทรปราการ (โซน 08 ถึง โซน 11) เลขที่ ซป17-02-67 </t>
  </si>
  <si>
    <t>บริษัท บุญพิศลย์การช่าง จำกัด </t>
  </si>
  <si>
    <t xml:space="preserve">บริษัท ไทคูนวณิชย์ จำกัด </t>
  </si>
  <si>
    <t>งานก่อสร้างวางท่อจ่ายน้ำ และท่อบริการด้านลดน้ำสูญเสีย และงานที่เกี่ยวข้อง
สัญญา ป11-01-67</t>
  </si>
  <si>
    <t>จ้างก่อสร้างงานวางท่อประปาและงานที่เกี่ยวข้อง 
ด้านลดน้ำสูญเสีย ชุดที่ 3/2567 พื้นที่สำนักงานประปาสาขาสมุทรปราการ 
เลขที่ ป17-03-67</t>
  </si>
  <si>
    <t>บริษัท เจริญพาณิชย์การช่าง จำกัด </t>
  </si>
  <si>
    <t>อยู่ระหว่างระยะสัญญา</t>
  </si>
  <si>
    <t>งานก่อสร้างวางท่อประปาและงานที่เกียวข้อง ด้านลดน้ำสูญเสีย ในพื้นที่สำนักงานประปาสาขาสุขสวัสดิ์  ป14-09-67</t>
  </si>
  <si>
    <t>บริษัท เกตุทรัพย์สมบูรณ์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</si>
</sst>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0"/>
      <color rgb="FF000000"/>
      <name val="Arial"/>
      <family val="2"/>
    </font>
    <font>
      <sz val="16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  <charset val="222"/>
    </font>
    <font>
      <sz val="10"/>
      <name val="Arial"/>
      <family val="2"/>
    </font>
    <font>
      <sz val="16"/>
      <color rgb="FF000000"/>
      <name val="TH SarabunPSK"/>
      <family val="2"/>
      <charset val="222"/>
    </font>
    <font>
      <sz val="11"/>
      <color theme="1"/>
      <name val="Tahoma"/>
      <family val="2"/>
      <scheme val="minor"/>
    </font>
    <font>
      <sz val="16"/>
      <color indexed="8"/>
      <name val="TH SarabunPSK"/>
      <family val="2"/>
      <charset val="222"/>
    </font>
    <font>
      <sz val="10"/>
      <name val="Arial"/>
      <family val="2"/>
      <charset val="222"/>
    </font>
    <font>
      <sz val="16"/>
      <color rgb="FF212529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43" fontId="13" fillId="0" borderId="0" applyFont="0" applyFill="0" applyBorder="0" applyAlignment="0" applyProtection="0"/>
    <xf numFmtId="43" fontId="13" fillId="0" borderId="0" applyFill="0" applyBorder="0" applyAlignment="0" applyProtection="0"/>
    <xf numFmtId="0" fontId="15" fillId="0" borderId="0"/>
    <xf numFmtId="0" fontId="17" fillId="0" borderId="0"/>
    <xf numFmtId="43" fontId="1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43" fontId="8" fillId="0" borderId="1" xfId="1" applyFont="1" applyFill="1" applyBorder="1" applyAlignment="1" applyProtection="1">
      <alignment horizontal="right" vertical="top"/>
      <protection locked="0"/>
    </xf>
    <xf numFmtId="43" fontId="8" fillId="0" borderId="1" xfId="1" applyFont="1" applyBorder="1" applyAlignment="1" applyProtection="1">
      <alignment horizontal="right" vertical="top"/>
      <protection locked="0"/>
    </xf>
    <xf numFmtId="4" fontId="8" fillId="0" borderId="1" xfId="0" applyNumberFormat="1" applyFont="1" applyBorder="1" applyAlignment="1" applyProtection="1">
      <alignment horizontal="center" vertical="top"/>
      <protection locked="0"/>
    </xf>
    <xf numFmtId="43" fontId="8" fillId="0" borderId="1" xfId="1" applyFont="1" applyBorder="1" applyAlignment="1" applyProtection="1">
      <alignment horizontal="right" vertical="top" wrapText="1"/>
      <protection locked="0"/>
    </xf>
    <xf numFmtId="0" fontId="8" fillId="0" borderId="1" xfId="3" applyFont="1" applyBorder="1" applyAlignment="1" applyProtection="1">
      <alignment horizontal="center" vertical="top" wrapText="1"/>
      <protection locked="0"/>
    </xf>
    <xf numFmtId="43" fontId="8" fillId="0" borderId="1" xfId="1" applyFont="1" applyFill="1" applyBorder="1" applyAlignment="1" applyProtection="1">
      <alignment horizontal="right" vertical="top" wrapText="1"/>
      <protection locked="0"/>
    </xf>
    <xf numFmtId="4" fontId="10" fillId="0" borderId="1" xfId="3" applyNumberFormat="1" applyFont="1" applyBorder="1" applyAlignment="1" applyProtection="1">
      <alignment horizontal="right" vertical="top" wrapText="1"/>
      <protection locked="0"/>
    </xf>
    <xf numFmtId="0" fontId="10" fillId="0" borderId="1" xfId="3" applyFont="1" applyBorder="1" applyAlignment="1" applyProtection="1">
      <alignment horizontal="center" vertical="top"/>
      <protection locked="0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1" xfId="2" applyFont="1" applyBorder="1" applyAlignment="1" applyProtection="1">
      <alignment horizontal="center" vertical="top"/>
      <protection locked="0"/>
    </xf>
    <xf numFmtId="43" fontId="10" fillId="0" borderId="1" xfId="1" applyFont="1" applyFill="1" applyBorder="1" applyAlignment="1" applyProtection="1">
      <alignment horizontal="right" vertical="top" wrapText="1"/>
      <protection locked="0"/>
    </xf>
    <xf numFmtId="0" fontId="10" fillId="0" borderId="1" xfId="3" applyFont="1" applyBorder="1" applyAlignment="1" applyProtection="1">
      <alignment horizontal="center" vertical="top" wrapText="1"/>
      <protection locked="0"/>
    </xf>
    <xf numFmtId="43" fontId="8" fillId="0" borderId="1" xfId="1" applyFont="1" applyFill="1" applyBorder="1" applyAlignment="1" applyProtection="1">
      <alignment horizontal="center" vertical="top"/>
      <protection locked="0"/>
    </xf>
    <xf numFmtId="43" fontId="10" fillId="0" borderId="1" xfId="1" applyFont="1" applyFill="1" applyBorder="1" applyAlignment="1" applyProtection="1">
      <alignment horizontal="right" vertical="top"/>
      <protection locked="0"/>
    </xf>
    <xf numFmtId="43" fontId="14" fillId="0" borderId="1" xfId="5" applyFont="1" applyFill="1" applyBorder="1" applyAlignment="1" applyProtection="1">
      <alignment horizontal="center" vertical="top"/>
      <protection locked="0"/>
    </xf>
    <xf numFmtId="4" fontId="10" fillId="0" borderId="1" xfId="0" applyNumberFormat="1" applyFont="1" applyBorder="1" applyAlignment="1" applyProtection="1">
      <alignment horizontal="right" vertical="top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43" fontId="10" fillId="0" borderId="1" xfId="5" applyFont="1" applyFill="1" applyBorder="1" applyAlignment="1" applyProtection="1">
      <alignment horizontal="center" vertical="top"/>
      <protection locked="0"/>
    </xf>
    <xf numFmtId="43" fontId="8" fillId="0" borderId="1" xfId="0" applyNumberFormat="1" applyFont="1" applyBorder="1" applyAlignment="1" applyProtection="1">
      <alignment horizontal="right" vertical="top"/>
      <protection locked="0"/>
    </xf>
    <xf numFmtId="43" fontId="10" fillId="0" borderId="1" xfId="6" applyFont="1" applyFill="1" applyBorder="1" applyAlignment="1" applyProtection="1">
      <alignment horizontal="right" vertical="top"/>
      <protection locked="0"/>
    </xf>
    <xf numFmtId="4" fontId="8" fillId="0" borderId="1" xfId="0" applyNumberFormat="1" applyFont="1" applyBorder="1" applyAlignment="1" applyProtection="1">
      <alignment horizontal="right" vertical="top"/>
      <protection locked="0"/>
    </xf>
    <xf numFmtId="187" fontId="8" fillId="0" borderId="1" xfId="0" applyNumberFormat="1" applyFont="1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187" fontId="8" fillId="0" borderId="1" xfId="0" applyNumberFormat="1" applyFont="1" applyBorder="1" applyAlignment="1" applyProtection="1">
      <alignment horizontal="center" vertical="top"/>
      <protection locked="0"/>
    </xf>
    <xf numFmtId="43" fontId="10" fillId="0" borderId="1" xfId="5" applyFont="1" applyFill="1" applyBorder="1" applyAlignment="1" applyProtection="1">
      <alignment horizontal="right" vertical="top"/>
      <protection locked="0"/>
    </xf>
    <xf numFmtId="43" fontId="14" fillId="0" borderId="1" xfId="1" applyFont="1" applyFill="1" applyBorder="1" applyAlignment="1" applyProtection="1">
      <alignment horizontal="right" vertical="top"/>
      <protection locked="0"/>
    </xf>
    <xf numFmtId="43" fontId="14" fillId="0" borderId="1" xfId="5" applyFont="1" applyFill="1" applyBorder="1" applyAlignment="1" applyProtection="1">
      <alignment horizontal="right" vertical="top"/>
      <protection locked="0"/>
    </xf>
    <xf numFmtId="4" fontId="8" fillId="0" borderId="1" xfId="3" applyNumberFormat="1" applyFont="1" applyBorder="1" applyAlignment="1" applyProtection="1">
      <alignment horizontal="right" vertical="top" wrapText="1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43" fontId="10" fillId="0" borderId="1" xfId="0" applyNumberFormat="1" applyFont="1" applyBorder="1" applyAlignment="1" applyProtection="1">
      <alignment horizontal="right" vertical="top"/>
      <protection locked="0"/>
    </xf>
    <xf numFmtId="43" fontId="10" fillId="0" borderId="1" xfId="9" applyFont="1" applyFill="1" applyBorder="1" applyAlignment="1" applyProtection="1">
      <alignment horizontal="right" vertical="top"/>
      <protection locked="0"/>
    </xf>
    <xf numFmtId="0" fontId="16" fillId="0" borderId="5" xfId="0" applyFont="1" applyBorder="1" applyAlignment="1" applyProtection="1">
      <alignment horizontal="left" vertical="top" wrapText="1" shrinkToFit="1"/>
      <protection locked="0"/>
    </xf>
    <xf numFmtId="43" fontId="16" fillId="0" borderId="1" xfId="1" applyFont="1" applyFill="1" applyBorder="1" applyAlignment="1" applyProtection="1">
      <alignment horizontal="right" vertical="top" wrapText="1" shrinkToFit="1"/>
      <protection locked="0"/>
    </xf>
    <xf numFmtId="43" fontId="10" fillId="0" borderId="1" xfId="9" applyFont="1" applyFill="1" applyBorder="1" applyAlignment="1" applyProtection="1">
      <alignment horizontal="center" vertical="top"/>
      <protection locked="0"/>
    </xf>
    <xf numFmtId="43" fontId="14" fillId="0" borderId="1" xfId="1" applyFont="1" applyFill="1" applyBorder="1" applyAlignment="1" applyProtection="1">
      <alignment horizontal="right" vertical="top" wrapText="1" shrinkToFi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10" fillId="0" borderId="2" xfId="3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10" fillId="0" borderId="5" xfId="3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4" applyFont="1" applyBorder="1" applyAlignment="1" applyProtection="1">
      <alignment horizontal="left" vertical="top" wrapText="1"/>
      <protection locked="0"/>
    </xf>
    <xf numFmtId="0" fontId="8" fillId="0" borderId="5" xfId="4" applyFont="1" applyBorder="1" applyAlignment="1" applyProtection="1">
      <alignment horizontal="left" vertical="top" wrapText="1"/>
      <protection locked="0"/>
    </xf>
    <xf numFmtId="0" fontId="8" fillId="0" borderId="2" xfId="4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8" xfId="2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10" fillId="0" borderId="10" xfId="3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7" xfId="7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0" fillId="0" borderId="2" xfId="2" applyFont="1" applyBorder="1" applyAlignment="1" applyProtection="1">
      <alignment horizontal="left" vertical="top"/>
      <protection locked="0"/>
    </xf>
    <xf numFmtId="0" fontId="10" fillId="0" borderId="2" xfId="2" applyFont="1" applyBorder="1" applyAlignment="1" applyProtection="1">
      <alignment horizontal="left" vertical="top" wrapText="1"/>
      <protection locked="0"/>
    </xf>
    <xf numFmtId="0" fontId="8" fillId="0" borderId="2" xfId="2" applyFont="1" applyBorder="1" applyAlignment="1" applyProtection="1">
      <alignment horizontal="left" vertical="top" wrapText="1"/>
      <protection locked="0"/>
    </xf>
    <xf numFmtId="0" fontId="8" fillId="0" borderId="7" xfId="2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8" fillId="0" borderId="9" xfId="2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8" xfId="2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 shrinkToFit="1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10" fillId="0" borderId="8" xfId="3" applyFont="1" applyBorder="1" applyAlignment="1" applyProtection="1">
      <alignment horizontal="left" vertical="top" wrapText="1"/>
      <protection locked="0"/>
    </xf>
    <xf numFmtId="0" fontId="8" fillId="0" borderId="8" xfId="3" applyFont="1" applyBorder="1" applyAlignment="1" applyProtection="1">
      <alignment horizontal="left" vertical="top" wrapText="1"/>
      <protection locked="0"/>
    </xf>
    <xf numFmtId="0" fontId="10" fillId="0" borderId="5" xfId="2" applyFont="1" applyBorder="1" applyAlignment="1" applyProtection="1">
      <alignment horizontal="left" vertical="top"/>
      <protection locked="0"/>
    </xf>
    <xf numFmtId="49" fontId="8" fillId="0" borderId="6" xfId="0" quotePrefix="1" applyNumberFormat="1" applyFont="1" applyBorder="1" applyAlignment="1" applyProtection="1">
      <alignment horizontal="left" vertical="top" wrapText="1" readingOrder="1"/>
      <protection locked="0"/>
    </xf>
    <xf numFmtId="4" fontId="10" fillId="0" borderId="1" xfId="7" applyNumberFormat="1" applyFont="1" applyBorder="1" applyAlignment="1" applyProtection="1">
      <alignment horizontal="right" vertical="top" wrapText="1"/>
      <protection locked="0"/>
    </xf>
    <xf numFmtId="43" fontId="14" fillId="0" borderId="1" xfId="5" applyFont="1" applyFill="1" applyBorder="1" applyAlignment="1" applyProtection="1">
      <alignment horizontal="center" vertical="top" wrapText="1"/>
      <protection locked="0"/>
    </xf>
    <xf numFmtId="0" fontId="8" fillId="0" borderId="1" xfId="2" applyFont="1" applyBorder="1" applyAlignment="1" applyProtection="1">
      <alignment horizontal="center" vertical="top"/>
      <protection locked="0"/>
    </xf>
    <xf numFmtId="43" fontId="8" fillId="0" borderId="1" xfId="0" applyNumberFormat="1" applyFont="1" applyBorder="1" applyAlignment="1" applyProtection="1">
      <alignment horizontal="center" vertical="top"/>
      <protection locked="0"/>
    </xf>
    <xf numFmtId="43" fontId="16" fillId="0" borderId="1" xfId="5" applyFont="1" applyFill="1" applyBorder="1" applyAlignment="1" applyProtection="1">
      <alignment horizontal="right" vertical="top" wrapText="1" shrinkToFi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1" xfId="3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" xfId="3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49" fontId="10" fillId="0" borderId="1" xfId="0" applyNumberFormat="1" applyFont="1" applyBorder="1" applyAlignment="1" applyProtection="1">
      <alignment horizontal="left" vertical="top"/>
      <protection locked="0"/>
    </xf>
    <xf numFmtId="4" fontId="8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2" applyFont="1" applyBorder="1" applyAlignment="1" applyProtection="1">
      <alignment horizontal="left" vertical="top"/>
      <protection locked="0"/>
    </xf>
    <xf numFmtId="43" fontId="10" fillId="0" borderId="1" xfId="5" applyFont="1" applyFill="1" applyBorder="1" applyAlignment="1" applyProtection="1">
      <alignment horizontal="left" vertical="top"/>
      <protection locked="0"/>
    </xf>
    <xf numFmtId="0" fontId="10" fillId="0" borderId="1" xfId="2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4" fontId="10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7" applyFont="1" applyBorder="1" applyAlignment="1" applyProtection="1">
      <alignment horizontal="left" vertical="top" wrapText="1"/>
      <protection locked="0"/>
    </xf>
    <xf numFmtId="0" fontId="10" fillId="0" borderId="1" xfId="7" applyFont="1" applyBorder="1" applyAlignment="1" applyProtection="1">
      <alignment horizontal="left" vertical="top"/>
      <protection locked="0"/>
    </xf>
    <xf numFmtId="0" fontId="16" fillId="0" borderId="1" xfId="0" applyFont="1" applyBorder="1" applyAlignment="1" applyProtection="1">
      <alignment horizontal="left" vertical="top" wrapText="1" shrinkToFit="1"/>
      <protection locked="0"/>
    </xf>
    <xf numFmtId="0" fontId="8" fillId="0" borderId="1" xfId="2" applyFont="1" applyBorder="1" applyAlignment="1" applyProtection="1">
      <alignment horizontal="left" vertical="top"/>
      <protection locked="0"/>
    </xf>
    <xf numFmtId="0" fontId="8" fillId="0" borderId="1" xfId="8" applyFont="1" applyBorder="1" applyAlignment="1" applyProtection="1">
      <alignment horizontal="left" vertical="top" wrapText="1"/>
      <protection locked="0"/>
    </xf>
    <xf numFmtId="49" fontId="8" fillId="0" borderId="1" xfId="0" applyNumberFormat="1" applyFont="1" applyBorder="1" applyAlignment="1" applyProtection="1">
      <alignment horizontal="left" vertical="top"/>
      <protection locked="0"/>
    </xf>
    <xf numFmtId="0" fontId="18" fillId="0" borderId="1" xfId="0" applyFont="1" applyBorder="1" applyAlignment="1" applyProtection="1">
      <alignment horizontal="left" vertical="top"/>
      <protection locked="0"/>
    </xf>
    <xf numFmtId="1" fontId="10" fillId="0" borderId="1" xfId="2" applyNumberFormat="1" applyFont="1" applyBorder="1" applyAlignment="1" applyProtection="1">
      <alignment horizontal="left" vertical="top"/>
      <protection locked="0"/>
    </xf>
  </cellXfs>
  <cellStyles count="10">
    <cellStyle name="Comma" xfId="1" builtinId="3"/>
    <cellStyle name="Comma 2" xfId="5" xr:uid="{321C024D-64BB-48A3-8D51-75C007F1A1B8}"/>
    <cellStyle name="Comma 2 2" xfId="6" xr:uid="{00E8454B-780A-4853-93D6-24C29D22485F}"/>
    <cellStyle name="Comma 4 3 2" xfId="9" xr:uid="{C0B0FA6D-E944-46CE-8F16-1237AC393691}"/>
    <cellStyle name="Normal" xfId="0" builtinId="0"/>
    <cellStyle name="Normal 2" xfId="2" xr:uid="{E217FDC1-B50D-40B6-AF67-85DEC7E09D8D}"/>
    <cellStyle name="Normal 3" xfId="7" xr:uid="{D760CB58-28FC-4483-A475-266EAD83D526}"/>
    <cellStyle name="Normal 4" xfId="4" xr:uid="{4B7DF98C-B794-4C5C-B7D8-92D7EBFEFEF2}"/>
    <cellStyle name="Normal 9" xfId="3" xr:uid="{5392FFB4-7DAB-4A59-A6CD-809876B0F2E8}"/>
    <cellStyle name="ปกติ 2" xfId="8" xr:uid="{CBBA36CA-8EF8-4731-85E2-2AA97104703F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87" formatCode="_-* #,##0.00_-;\-* #,##0.00_-;_-* &quot;-&quot;??_-;_-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 dataCellStyle="Normal 2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9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99"/>
    </row>
    <row r="16" spans="1:4" ht="42" x14ac:dyDescent="0.35">
      <c r="A16" s="7" t="s">
        <v>18</v>
      </c>
      <c r="B16" s="10" t="s">
        <v>1</v>
      </c>
      <c r="C16" s="11" t="s">
        <v>31</v>
      </c>
      <c r="D16" s="99"/>
    </row>
    <row r="17" spans="1:4" ht="168" x14ac:dyDescent="0.35">
      <c r="A17" s="7" t="s">
        <v>19</v>
      </c>
      <c r="B17" s="10" t="s">
        <v>2</v>
      </c>
      <c r="C17" s="12" t="s">
        <v>32</v>
      </c>
      <c r="D17" s="99"/>
    </row>
    <row r="18" spans="1:4" ht="168" x14ac:dyDescent="0.35">
      <c r="A18" s="7" t="s">
        <v>20</v>
      </c>
      <c r="B18" s="10" t="s">
        <v>3</v>
      </c>
      <c r="C18" s="12" t="s">
        <v>35</v>
      </c>
      <c r="D18" s="9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9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9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C20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RowHeight="21" x14ac:dyDescent="0.35"/>
  <cols>
    <col min="1" max="1" width="5.125" style="2" customWidth="1"/>
    <col min="2" max="2" width="12.25" style="2" customWidth="1"/>
    <col min="3" max="3" width="16" style="2" bestFit="1" customWidth="1"/>
    <col min="4" max="4" width="10" style="2" bestFit="1" customWidth="1"/>
    <col min="5" max="5" width="13" style="2" bestFit="1" customWidth="1"/>
    <col min="6" max="6" width="11.5" style="2" bestFit="1" customWidth="1"/>
    <col min="7" max="7" width="17.875" style="2" bestFit="1" customWidth="1"/>
    <col min="8" max="8" width="43.375" style="21" customWidth="1"/>
    <col min="9" max="9" width="33.25" style="2" bestFit="1" customWidth="1"/>
    <col min="10" max="10" width="24.5" style="2" bestFit="1" customWidth="1"/>
    <col min="11" max="11" width="28.25" style="2" bestFit="1" customWidth="1"/>
    <col min="12" max="12" width="18.875" style="2" bestFit="1" customWidth="1"/>
    <col min="13" max="13" width="17.375" style="2" bestFit="1" customWidth="1"/>
    <col min="14" max="14" width="27.25" style="2" bestFit="1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59">
        <v>1</v>
      </c>
      <c r="B2" s="22">
        <v>2567</v>
      </c>
      <c r="C2" s="22" t="s">
        <v>55</v>
      </c>
      <c r="D2" s="22" t="s">
        <v>56</v>
      </c>
      <c r="E2" s="23" t="s">
        <v>57</v>
      </c>
      <c r="F2" s="22" t="s">
        <v>58</v>
      </c>
      <c r="G2" s="22" t="s">
        <v>59</v>
      </c>
      <c r="H2" s="60" t="s">
        <v>60</v>
      </c>
      <c r="I2" s="24">
        <v>894588368.24000001</v>
      </c>
      <c r="J2" s="26" t="s">
        <v>61</v>
      </c>
      <c r="K2" s="22" t="s">
        <v>62</v>
      </c>
      <c r="L2" s="33" t="s">
        <v>63</v>
      </c>
      <c r="M2" s="24">
        <v>1238327231.8499999</v>
      </c>
      <c r="N2" s="29">
        <v>1236000000</v>
      </c>
      <c r="O2" s="100" t="s">
        <v>64</v>
      </c>
      <c r="P2" s="100">
        <v>65027367590</v>
      </c>
    </row>
    <row r="3" spans="1:16" ht="42" x14ac:dyDescent="0.35">
      <c r="A3" s="59">
        <v>2</v>
      </c>
      <c r="B3" s="22">
        <v>2567</v>
      </c>
      <c r="C3" s="22" t="s">
        <v>55</v>
      </c>
      <c r="D3" s="22" t="s">
        <v>56</v>
      </c>
      <c r="E3" s="23" t="s">
        <v>57</v>
      </c>
      <c r="F3" s="22" t="s">
        <v>58</v>
      </c>
      <c r="G3" s="22" t="s">
        <v>59</v>
      </c>
      <c r="H3" s="61" t="s">
        <v>65</v>
      </c>
      <c r="I3" s="25">
        <v>427939252.33999997</v>
      </c>
      <c r="J3" s="26" t="s">
        <v>61</v>
      </c>
      <c r="K3" s="22" t="s">
        <v>62</v>
      </c>
      <c r="L3" s="22" t="s">
        <v>66</v>
      </c>
      <c r="M3" s="25">
        <v>540362984</v>
      </c>
      <c r="N3" s="27">
        <v>538700000</v>
      </c>
      <c r="O3" s="100" t="s">
        <v>67</v>
      </c>
      <c r="P3" s="100">
        <v>65097784117</v>
      </c>
    </row>
    <row r="4" spans="1:16" ht="63" x14ac:dyDescent="0.35">
      <c r="A4" s="59">
        <v>3</v>
      </c>
      <c r="B4" s="22">
        <v>2567</v>
      </c>
      <c r="C4" s="22" t="s">
        <v>55</v>
      </c>
      <c r="D4" s="22" t="s">
        <v>56</v>
      </c>
      <c r="E4" s="23" t="s">
        <v>57</v>
      </c>
      <c r="F4" s="22" t="s">
        <v>58</v>
      </c>
      <c r="G4" s="22" t="s">
        <v>59</v>
      </c>
      <c r="H4" s="60" t="s">
        <v>68</v>
      </c>
      <c r="I4" s="24">
        <v>343869158.88</v>
      </c>
      <c r="J4" s="22" t="s">
        <v>61</v>
      </c>
      <c r="K4" s="22" t="s">
        <v>62</v>
      </c>
      <c r="L4" s="33" t="s">
        <v>63</v>
      </c>
      <c r="M4" s="37">
        <v>507208544.51999998</v>
      </c>
      <c r="N4" s="37">
        <v>464600000</v>
      </c>
      <c r="O4" s="101" t="s">
        <v>69</v>
      </c>
      <c r="P4" s="101">
        <v>65127371572</v>
      </c>
    </row>
    <row r="5" spans="1:16" ht="63" x14ac:dyDescent="0.35">
      <c r="A5" s="59">
        <v>4</v>
      </c>
      <c r="B5" s="22">
        <v>2567</v>
      </c>
      <c r="C5" s="22" t="s">
        <v>55</v>
      </c>
      <c r="D5" s="22" t="s">
        <v>56</v>
      </c>
      <c r="E5" s="23" t="s">
        <v>57</v>
      </c>
      <c r="F5" s="22" t="s">
        <v>58</v>
      </c>
      <c r="G5" s="22" t="s">
        <v>59</v>
      </c>
      <c r="H5" s="62" t="s">
        <v>70</v>
      </c>
      <c r="I5" s="24">
        <v>260084112.15000004</v>
      </c>
      <c r="J5" s="22" t="s">
        <v>61</v>
      </c>
      <c r="K5" s="22" t="s">
        <v>62</v>
      </c>
      <c r="L5" s="40" t="s">
        <v>66</v>
      </c>
      <c r="M5" s="37">
        <v>327777774.06999999</v>
      </c>
      <c r="N5" s="37" t="s">
        <v>71</v>
      </c>
      <c r="O5" s="101" t="s">
        <v>72</v>
      </c>
      <c r="P5" s="101">
        <v>65047286793</v>
      </c>
    </row>
    <row r="6" spans="1:16" ht="42" x14ac:dyDescent="0.35">
      <c r="A6" s="59">
        <v>5</v>
      </c>
      <c r="B6" s="22">
        <v>2567</v>
      </c>
      <c r="C6" s="22" t="s">
        <v>55</v>
      </c>
      <c r="D6" s="22" t="s">
        <v>56</v>
      </c>
      <c r="E6" s="23" t="s">
        <v>57</v>
      </c>
      <c r="F6" s="22" t="s">
        <v>58</v>
      </c>
      <c r="G6" s="22" t="s">
        <v>59</v>
      </c>
      <c r="H6" s="62" t="s">
        <v>73</v>
      </c>
      <c r="I6" s="25">
        <v>225464485.97999999</v>
      </c>
      <c r="J6" s="26" t="s">
        <v>61</v>
      </c>
      <c r="K6" s="22" t="s">
        <v>62</v>
      </c>
      <c r="L6" s="22" t="s">
        <v>74</v>
      </c>
      <c r="M6" s="25">
        <v>284820475</v>
      </c>
      <c r="N6" s="27">
        <v>283820000</v>
      </c>
      <c r="O6" s="100" t="s">
        <v>75</v>
      </c>
      <c r="P6" s="100">
        <v>66059564598</v>
      </c>
    </row>
    <row r="7" spans="1:16" ht="42" x14ac:dyDescent="0.35">
      <c r="A7" s="59">
        <v>6</v>
      </c>
      <c r="B7" s="22">
        <v>2567</v>
      </c>
      <c r="C7" s="22" t="s">
        <v>55</v>
      </c>
      <c r="D7" s="22" t="s">
        <v>56</v>
      </c>
      <c r="E7" s="23" t="s">
        <v>57</v>
      </c>
      <c r="F7" s="22" t="s">
        <v>58</v>
      </c>
      <c r="G7" s="22" t="s">
        <v>59</v>
      </c>
      <c r="H7" s="62" t="s">
        <v>76</v>
      </c>
      <c r="I7" s="25">
        <v>221275705.05000001</v>
      </c>
      <c r="J7" s="26" t="s">
        <v>61</v>
      </c>
      <c r="K7" s="22" t="s">
        <v>62</v>
      </c>
      <c r="L7" s="22" t="s">
        <v>66</v>
      </c>
      <c r="M7" s="25">
        <v>278567064</v>
      </c>
      <c r="N7" s="27">
        <v>278547064</v>
      </c>
      <c r="O7" s="100" t="s">
        <v>77</v>
      </c>
      <c r="P7" s="100">
        <v>66049104149</v>
      </c>
    </row>
    <row r="8" spans="1:16" x14ac:dyDescent="0.35">
      <c r="A8" s="59">
        <v>7</v>
      </c>
      <c r="B8" s="22">
        <v>2567</v>
      </c>
      <c r="C8" s="22" t="s">
        <v>55</v>
      </c>
      <c r="D8" s="22" t="s">
        <v>56</v>
      </c>
      <c r="E8" s="23" t="s">
        <v>57</v>
      </c>
      <c r="F8" s="22" t="s">
        <v>58</v>
      </c>
      <c r="G8" s="22" t="s">
        <v>59</v>
      </c>
      <c r="H8" s="62" t="s">
        <v>78</v>
      </c>
      <c r="I8" s="25">
        <v>186032572.56</v>
      </c>
      <c r="J8" s="26" t="s">
        <v>61</v>
      </c>
      <c r="K8" s="22" t="s">
        <v>62</v>
      </c>
      <c r="L8" s="22" t="s">
        <v>66</v>
      </c>
      <c r="M8" s="25">
        <v>237791106</v>
      </c>
      <c r="N8" s="27">
        <v>236985000</v>
      </c>
      <c r="O8" s="100" t="s">
        <v>79</v>
      </c>
      <c r="P8" s="100">
        <v>65107220073</v>
      </c>
    </row>
    <row r="9" spans="1:16" x14ac:dyDescent="0.35">
      <c r="A9" s="59">
        <v>8</v>
      </c>
      <c r="B9" s="22">
        <v>2567</v>
      </c>
      <c r="C9" s="22" t="s">
        <v>55</v>
      </c>
      <c r="D9" s="22" t="s">
        <v>56</v>
      </c>
      <c r="E9" s="23" t="s">
        <v>57</v>
      </c>
      <c r="F9" s="22" t="s">
        <v>58</v>
      </c>
      <c r="G9" s="22" t="s">
        <v>59</v>
      </c>
      <c r="H9" s="62" t="s">
        <v>80</v>
      </c>
      <c r="I9" s="25">
        <v>175163551.41</v>
      </c>
      <c r="J9" s="26" t="s">
        <v>61</v>
      </c>
      <c r="K9" s="22" t="s">
        <v>62</v>
      </c>
      <c r="L9" s="22" t="s">
        <v>66</v>
      </c>
      <c r="M9" s="25">
        <v>220806160</v>
      </c>
      <c r="N9" s="27">
        <v>220500000</v>
      </c>
      <c r="O9" s="100" t="s">
        <v>81</v>
      </c>
      <c r="P9" s="100">
        <v>65067068634</v>
      </c>
    </row>
    <row r="10" spans="1:16" ht="42" x14ac:dyDescent="0.35">
      <c r="A10" s="59">
        <v>9</v>
      </c>
      <c r="B10" s="22">
        <v>2567</v>
      </c>
      <c r="C10" s="22" t="s">
        <v>55</v>
      </c>
      <c r="D10" s="22" t="s">
        <v>56</v>
      </c>
      <c r="E10" s="23" t="s">
        <v>57</v>
      </c>
      <c r="F10" s="22" t="s">
        <v>58</v>
      </c>
      <c r="G10" s="22" t="s">
        <v>59</v>
      </c>
      <c r="H10" s="62" t="s">
        <v>82</v>
      </c>
      <c r="I10" s="24">
        <v>171063691.58000001</v>
      </c>
      <c r="J10" s="26" t="s">
        <v>61</v>
      </c>
      <c r="K10" s="22" t="s">
        <v>62</v>
      </c>
      <c r="L10" s="33" t="s">
        <v>63</v>
      </c>
      <c r="M10" s="24">
        <v>284941777</v>
      </c>
      <c r="N10" s="29">
        <v>215339000</v>
      </c>
      <c r="O10" s="100" t="s">
        <v>83</v>
      </c>
      <c r="P10" s="100">
        <v>65127531606</v>
      </c>
    </row>
    <row r="11" spans="1:16" ht="42" x14ac:dyDescent="0.35">
      <c r="A11" s="59">
        <v>10</v>
      </c>
      <c r="B11" s="22">
        <v>2567</v>
      </c>
      <c r="C11" s="22" t="s">
        <v>55</v>
      </c>
      <c r="D11" s="22" t="s">
        <v>56</v>
      </c>
      <c r="E11" s="23" t="s">
        <v>57</v>
      </c>
      <c r="F11" s="22" t="s">
        <v>58</v>
      </c>
      <c r="G11" s="22" t="s">
        <v>59</v>
      </c>
      <c r="H11" s="62" t="s">
        <v>84</v>
      </c>
      <c r="I11" s="24">
        <v>151869158.88</v>
      </c>
      <c r="J11" s="26" t="s">
        <v>61</v>
      </c>
      <c r="K11" s="22" t="s">
        <v>62</v>
      </c>
      <c r="L11" s="33" t="s">
        <v>63</v>
      </c>
      <c r="M11" s="24">
        <v>162500000</v>
      </c>
      <c r="N11" s="29">
        <v>162500000</v>
      </c>
      <c r="O11" s="100" t="s">
        <v>85</v>
      </c>
      <c r="P11" s="100">
        <v>66049157725</v>
      </c>
    </row>
    <row r="12" spans="1:16" x14ac:dyDescent="0.35">
      <c r="A12" s="59">
        <v>11</v>
      </c>
      <c r="B12" s="22">
        <v>2567</v>
      </c>
      <c r="C12" s="22" t="s">
        <v>55</v>
      </c>
      <c r="D12" s="22" t="s">
        <v>56</v>
      </c>
      <c r="E12" s="23" t="s">
        <v>57</v>
      </c>
      <c r="F12" s="22" t="s">
        <v>58</v>
      </c>
      <c r="G12" s="22" t="s">
        <v>59</v>
      </c>
      <c r="H12" s="62" t="s">
        <v>86</v>
      </c>
      <c r="I12" s="25">
        <v>150373831.78</v>
      </c>
      <c r="J12" s="26" t="s">
        <v>61</v>
      </c>
      <c r="K12" s="22" t="s">
        <v>62</v>
      </c>
      <c r="L12" s="22" t="s">
        <v>66</v>
      </c>
      <c r="M12" s="25">
        <v>161242249</v>
      </c>
      <c r="N12" s="27">
        <v>160900000</v>
      </c>
      <c r="O12" s="100" t="s">
        <v>87</v>
      </c>
      <c r="P12" s="100">
        <v>66049018220</v>
      </c>
    </row>
    <row r="13" spans="1:16" x14ac:dyDescent="0.35">
      <c r="A13" s="59">
        <v>12</v>
      </c>
      <c r="B13" s="22">
        <v>2567</v>
      </c>
      <c r="C13" s="22" t="s">
        <v>55</v>
      </c>
      <c r="D13" s="22" t="s">
        <v>56</v>
      </c>
      <c r="E13" s="23" t="s">
        <v>57</v>
      </c>
      <c r="F13" s="22" t="s">
        <v>58</v>
      </c>
      <c r="G13" s="22" t="s">
        <v>59</v>
      </c>
      <c r="H13" s="63" t="s">
        <v>88</v>
      </c>
      <c r="I13" s="30">
        <v>137839968</v>
      </c>
      <c r="J13" s="31" t="s">
        <v>61</v>
      </c>
      <c r="K13" s="32" t="s">
        <v>236</v>
      </c>
      <c r="L13" s="33" t="s">
        <v>63</v>
      </c>
      <c r="M13" s="34">
        <v>78268146</v>
      </c>
      <c r="N13" s="34">
        <v>73788270</v>
      </c>
      <c r="O13" s="102" t="s">
        <v>90</v>
      </c>
      <c r="P13" s="102">
        <v>66059490004</v>
      </c>
    </row>
    <row r="14" spans="1:16" ht="42" x14ac:dyDescent="0.35">
      <c r="A14" s="59">
        <v>13</v>
      </c>
      <c r="B14" s="22">
        <v>2567</v>
      </c>
      <c r="C14" s="22" t="s">
        <v>55</v>
      </c>
      <c r="D14" s="22" t="s">
        <v>56</v>
      </c>
      <c r="E14" s="23" t="s">
        <v>57</v>
      </c>
      <c r="F14" s="22" t="s">
        <v>58</v>
      </c>
      <c r="G14" s="22" t="s">
        <v>59</v>
      </c>
      <c r="H14" s="62" t="s">
        <v>91</v>
      </c>
      <c r="I14" s="25">
        <v>137370041.19999999</v>
      </c>
      <c r="J14" s="26" t="s">
        <v>61</v>
      </c>
      <c r="K14" s="22" t="s">
        <v>62</v>
      </c>
      <c r="L14" s="22" t="s">
        <v>66</v>
      </c>
      <c r="M14" s="25">
        <v>167348114</v>
      </c>
      <c r="N14" s="27">
        <v>176000000</v>
      </c>
      <c r="O14" s="100" t="s">
        <v>92</v>
      </c>
      <c r="P14" s="100">
        <v>63107209991</v>
      </c>
    </row>
    <row r="15" spans="1:16" ht="42" x14ac:dyDescent="0.35">
      <c r="A15" s="59">
        <v>14</v>
      </c>
      <c r="B15" s="22">
        <v>2567</v>
      </c>
      <c r="C15" s="22" t="s">
        <v>55</v>
      </c>
      <c r="D15" s="22" t="s">
        <v>56</v>
      </c>
      <c r="E15" s="23" t="s">
        <v>57</v>
      </c>
      <c r="F15" s="22" t="s">
        <v>58</v>
      </c>
      <c r="G15" s="22" t="s">
        <v>59</v>
      </c>
      <c r="H15" s="62" t="s">
        <v>93</v>
      </c>
      <c r="I15" s="24">
        <v>135929123.71000001</v>
      </c>
      <c r="J15" s="26" t="s">
        <v>61</v>
      </c>
      <c r="K15" s="22" t="s">
        <v>62</v>
      </c>
      <c r="L15" s="33" t="s">
        <v>63</v>
      </c>
      <c r="M15" s="24">
        <v>228151852.78</v>
      </c>
      <c r="N15" s="29">
        <v>199950000</v>
      </c>
      <c r="O15" s="100" t="s">
        <v>94</v>
      </c>
      <c r="P15" s="100">
        <v>65017494761</v>
      </c>
    </row>
    <row r="16" spans="1:16" ht="42" x14ac:dyDescent="0.35">
      <c r="A16" s="59">
        <v>15</v>
      </c>
      <c r="B16" s="22">
        <v>2567</v>
      </c>
      <c r="C16" s="22" t="s">
        <v>55</v>
      </c>
      <c r="D16" s="22" t="s">
        <v>56</v>
      </c>
      <c r="E16" s="23" t="s">
        <v>57</v>
      </c>
      <c r="F16" s="22" t="s">
        <v>58</v>
      </c>
      <c r="G16" s="22" t="s">
        <v>59</v>
      </c>
      <c r="H16" s="62" t="s">
        <v>95</v>
      </c>
      <c r="I16" s="25">
        <v>133231551.26000001</v>
      </c>
      <c r="J16" s="26" t="s">
        <v>61</v>
      </c>
      <c r="K16" s="22" t="s">
        <v>62</v>
      </c>
      <c r="L16" s="22" t="s">
        <v>66</v>
      </c>
      <c r="M16" s="25">
        <v>437736315</v>
      </c>
      <c r="N16" s="27">
        <v>435548080</v>
      </c>
      <c r="O16" s="100" t="s">
        <v>96</v>
      </c>
      <c r="P16" s="100">
        <v>62037349017</v>
      </c>
    </row>
    <row r="17" spans="1:16" x14ac:dyDescent="0.35">
      <c r="A17" s="59">
        <v>16</v>
      </c>
      <c r="B17" s="22">
        <v>2567</v>
      </c>
      <c r="C17" s="22" t="s">
        <v>55</v>
      </c>
      <c r="D17" s="22" t="s">
        <v>56</v>
      </c>
      <c r="E17" s="23" t="s">
        <v>57</v>
      </c>
      <c r="F17" s="22" t="s">
        <v>58</v>
      </c>
      <c r="G17" s="22" t="s">
        <v>59</v>
      </c>
      <c r="H17" s="62" t="s">
        <v>97</v>
      </c>
      <c r="I17" s="25">
        <v>86431347.680000007</v>
      </c>
      <c r="J17" s="26" t="s">
        <v>61</v>
      </c>
      <c r="K17" s="22" t="s">
        <v>62</v>
      </c>
      <c r="L17" s="22" t="s">
        <v>66</v>
      </c>
      <c r="M17" s="25">
        <v>136656881</v>
      </c>
      <c r="N17" s="27">
        <v>136630000</v>
      </c>
      <c r="O17" s="100" t="s">
        <v>98</v>
      </c>
      <c r="P17" s="100">
        <v>65077529561</v>
      </c>
    </row>
    <row r="18" spans="1:16" ht="63" x14ac:dyDescent="0.35">
      <c r="A18" s="59">
        <v>17</v>
      </c>
      <c r="B18" s="22">
        <v>2567</v>
      </c>
      <c r="C18" s="22" t="s">
        <v>55</v>
      </c>
      <c r="D18" s="22" t="s">
        <v>56</v>
      </c>
      <c r="E18" s="23" t="s">
        <v>57</v>
      </c>
      <c r="F18" s="22" t="s">
        <v>58</v>
      </c>
      <c r="G18" s="22" t="s">
        <v>59</v>
      </c>
      <c r="H18" s="64" t="s">
        <v>99</v>
      </c>
      <c r="I18" s="45">
        <v>80000000</v>
      </c>
      <c r="J18" s="22" t="s">
        <v>61</v>
      </c>
      <c r="K18" s="22" t="s">
        <v>62</v>
      </c>
      <c r="L18" s="33" t="s">
        <v>63</v>
      </c>
      <c r="M18" s="24">
        <v>85160000</v>
      </c>
      <c r="N18" s="24">
        <v>85160000</v>
      </c>
      <c r="O18" s="103" t="s">
        <v>100</v>
      </c>
      <c r="P18" s="104">
        <v>61103030064</v>
      </c>
    </row>
    <row r="19" spans="1:16" ht="42" x14ac:dyDescent="0.35">
      <c r="A19" s="59">
        <v>18</v>
      </c>
      <c r="B19" s="22">
        <v>2567</v>
      </c>
      <c r="C19" s="22" t="s">
        <v>55</v>
      </c>
      <c r="D19" s="22" t="s">
        <v>56</v>
      </c>
      <c r="E19" s="23" t="s">
        <v>57</v>
      </c>
      <c r="F19" s="22" t="s">
        <v>58</v>
      </c>
      <c r="G19" s="22" t="s">
        <v>59</v>
      </c>
      <c r="H19" s="62" t="s">
        <v>101</v>
      </c>
      <c r="I19" s="24">
        <v>79537235.620000005</v>
      </c>
      <c r="J19" s="36" t="s">
        <v>61</v>
      </c>
      <c r="K19" s="22" t="s">
        <v>62</v>
      </c>
      <c r="L19" s="33" t="s">
        <v>63</v>
      </c>
      <c r="M19" s="24">
        <v>1011150968.1900001</v>
      </c>
      <c r="N19" s="29">
        <v>959400000</v>
      </c>
      <c r="O19" s="100" t="s">
        <v>92</v>
      </c>
      <c r="P19" s="100">
        <v>64107175356</v>
      </c>
    </row>
    <row r="20" spans="1:16" x14ac:dyDescent="0.35">
      <c r="A20" s="59">
        <v>19</v>
      </c>
      <c r="B20" s="22">
        <v>2567</v>
      </c>
      <c r="C20" s="22" t="s">
        <v>55</v>
      </c>
      <c r="D20" s="22" t="s">
        <v>56</v>
      </c>
      <c r="E20" s="23" t="s">
        <v>57</v>
      </c>
      <c r="F20" s="22" t="s">
        <v>58</v>
      </c>
      <c r="G20" s="22" t="s">
        <v>59</v>
      </c>
      <c r="H20" s="65" t="s">
        <v>102</v>
      </c>
      <c r="I20" s="30">
        <v>77945220</v>
      </c>
      <c r="J20" s="31" t="s">
        <v>61</v>
      </c>
      <c r="K20" s="32" t="s">
        <v>236</v>
      </c>
      <c r="L20" s="33" t="s">
        <v>63</v>
      </c>
      <c r="M20" s="34">
        <v>52380780</v>
      </c>
      <c r="N20" s="34">
        <v>52362181.259999998</v>
      </c>
      <c r="O20" s="102" t="s">
        <v>103</v>
      </c>
      <c r="P20" s="102">
        <v>66059312531</v>
      </c>
    </row>
    <row r="21" spans="1:16" x14ac:dyDescent="0.35">
      <c r="A21" s="59">
        <v>20</v>
      </c>
      <c r="B21" s="22">
        <v>2567</v>
      </c>
      <c r="C21" s="22" t="s">
        <v>55</v>
      </c>
      <c r="D21" s="22" t="s">
        <v>56</v>
      </c>
      <c r="E21" s="23" t="s">
        <v>57</v>
      </c>
      <c r="F21" s="22" t="s">
        <v>58</v>
      </c>
      <c r="G21" s="22" t="s">
        <v>59</v>
      </c>
      <c r="H21" s="62" t="s">
        <v>104</v>
      </c>
      <c r="I21" s="25">
        <v>66896995.75</v>
      </c>
      <c r="J21" s="26" t="s">
        <v>61</v>
      </c>
      <c r="K21" s="22" t="s">
        <v>62</v>
      </c>
      <c r="L21" s="22" t="s">
        <v>66</v>
      </c>
      <c r="M21" s="25">
        <v>61283672</v>
      </c>
      <c r="N21" s="27">
        <v>61000000</v>
      </c>
      <c r="O21" s="100" t="s">
        <v>105</v>
      </c>
      <c r="P21" s="100">
        <v>65087008559</v>
      </c>
    </row>
    <row r="22" spans="1:16" x14ac:dyDescent="0.35">
      <c r="A22" s="59">
        <v>21</v>
      </c>
      <c r="B22" s="22">
        <v>2567</v>
      </c>
      <c r="C22" s="22" t="s">
        <v>55</v>
      </c>
      <c r="D22" s="22" t="s">
        <v>56</v>
      </c>
      <c r="E22" s="23" t="s">
        <v>57</v>
      </c>
      <c r="F22" s="22" t="s">
        <v>58</v>
      </c>
      <c r="G22" s="22" t="s">
        <v>59</v>
      </c>
      <c r="H22" s="62" t="s">
        <v>106</v>
      </c>
      <c r="I22" s="24">
        <v>62023326.890000001</v>
      </c>
      <c r="J22" s="22" t="s">
        <v>61</v>
      </c>
      <c r="K22" s="22" t="s">
        <v>62</v>
      </c>
      <c r="L22" s="33" t="s">
        <v>63</v>
      </c>
      <c r="M22" s="24">
        <v>224700000</v>
      </c>
      <c r="N22" s="29">
        <v>112000000</v>
      </c>
      <c r="O22" s="100" t="s">
        <v>107</v>
      </c>
      <c r="P22" s="100">
        <v>64216000007</v>
      </c>
    </row>
    <row r="23" spans="1:16" ht="42" x14ac:dyDescent="0.35">
      <c r="A23" s="59">
        <v>22</v>
      </c>
      <c r="B23" s="22">
        <v>2567</v>
      </c>
      <c r="C23" s="22" t="s">
        <v>55</v>
      </c>
      <c r="D23" s="22" t="s">
        <v>56</v>
      </c>
      <c r="E23" s="23" t="s">
        <v>57</v>
      </c>
      <c r="F23" s="22" t="s">
        <v>58</v>
      </c>
      <c r="G23" s="22" t="s">
        <v>59</v>
      </c>
      <c r="H23" s="64" t="s">
        <v>108</v>
      </c>
      <c r="I23" s="24">
        <v>61034513.939999998</v>
      </c>
      <c r="J23" s="26" t="s">
        <v>61</v>
      </c>
      <c r="K23" s="22" t="s">
        <v>62</v>
      </c>
      <c r="L23" s="33" t="s">
        <v>63</v>
      </c>
      <c r="M23" s="24">
        <v>77991619</v>
      </c>
      <c r="N23" s="29">
        <v>71790000</v>
      </c>
      <c r="O23" s="100" t="s">
        <v>109</v>
      </c>
      <c r="P23" s="100">
        <v>64047262429</v>
      </c>
    </row>
    <row r="24" spans="1:16" ht="63" x14ac:dyDescent="0.35">
      <c r="A24" s="59">
        <v>23</v>
      </c>
      <c r="B24" s="22">
        <v>2567</v>
      </c>
      <c r="C24" s="22" t="s">
        <v>55</v>
      </c>
      <c r="D24" s="22" t="s">
        <v>56</v>
      </c>
      <c r="E24" s="23" t="s">
        <v>57</v>
      </c>
      <c r="F24" s="22" t="s">
        <v>58</v>
      </c>
      <c r="G24" s="22" t="s">
        <v>59</v>
      </c>
      <c r="H24" s="66" t="s">
        <v>110</v>
      </c>
      <c r="I24" s="24">
        <v>53644800</v>
      </c>
      <c r="J24" s="22" t="s">
        <v>61</v>
      </c>
      <c r="K24" s="40" t="s">
        <v>111</v>
      </c>
      <c r="L24" s="33" t="s">
        <v>63</v>
      </c>
      <c r="M24" s="37">
        <v>59920156.729999997</v>
      </c>
      <c r="N24" s="37">
        <v>53644800</v>
      </c>
      <c r="O24" s="101" t="s">
        <v>112</v>
      </c>
      <c r="P24" s="105" t="s">
        <v>113</v>
      </c>
    </row>
    <row r="25" spans="1:16" x14ac:dyDescent="0.35">
      <c r="A25" s="59">
        <v>24</v>
      </c>
      <c r="B25" s="22">
        <v>2567</v>
      </c>
      <c r="C25" s="22" t="s">
        <v>55</v>
      </c>
      <c r="D25" s="22" t="s">
        <v>56</v>
      </c>
      <c r="E25" s="23" t="s">
        <v>57</v>
      </c>
      <c r="F25" s="22" t="s">
        <v>58</v>
      </c>
      <c r="G25" s="22" t="s">
        <v>59</v>
      </c>
      <c r="H25" s="62" t="s">
        <v>114</v>
      </c>
      <c r="I25" s="25">
        <v>44457943.93</v>
      </c>
      <c r="J25" s="26" t="s">
        <v>61</v>
      </c>
      <c r="K25" s="22" t="s">
        <v>62</v>
      </c>
      <c r="L25" s="22" t="s">
        <v>74</v>
      </c>
      <c r="M25" s="25">
        <v>47576281</v>
      </c>
      <c r="N25" s="27">
        <v>47570000</v>
      </c>
      <c r="O25" s="100" t="s">
        <v>85</v>
      </c>
      <c r="P25" s="100">
        <v>66089154583</v>
      </c>
    </row>
    <row r="26" spans="1:16" ht="42" x14ac:dyDescent="0.35">
      <c r="A26" s="59">
        <v>25</v>
      </c>
      <c r="B26" s="22">
        <v>2567</v>
      </c>
      <c r="C26" s="22" t="s">
        <v>55</v>
      </c>
      <c r="D26" s="22" t="s">
        <v>56</v>
      </c>
      <c r="E26" s="23" t="s">
        <v>57</v>
      </c>
      <c r="F26" s="22" t="s">
        <v>58</v>
      </c>
      <c r="G26" s="22" t="s">
        <v>59</v>
      </c>
      <c r="H26" s="62" t="s">
        <v>115</v>
      </c>
      <c r="I26" s="25">
        <v>36928446.359999999</v>
      </c>
      <c r="J26" s="26" t="s">
        <v>61</v>
      </c>
      <c r="K26" s="22" t="s">
        <v>62</v>
      </c>
      <c r="L26" s="22" t="s">
        <v>74</v>
      </c>
      <c r="M26" s="25">
        <v>47742880</v>
      </c>
      <c r="N26" s="27" t="s">
        <v>116</v>
      </c>
      <c r="O26" s="100" t="s">
        <v>92</v>
      </c>
      <c r="P26" s="100">
        <v>65067538455</v>
      </c>
    </row>
    <row r="27" spans="1:16" ht="63" x14ac:dyDescent="0.35">
      <c r="A27" s="59">
        <v>26</v>
      </c>
      <c r="B27" s="22">
        <v>2567</v>
      </c>
      <c r="C27" s="22" t="s">
        <v>55</v>
      </c>
      <c r="D27" s="22" t="s">
        <v>56</v>
      </c>
      <c r="E27" s="23" t="s">
        <v>57</v>
      </c>
      <c r="F27" s="22" t="s">
        <v>58</v>
      </c>
      <c r="G27" s="22" t="s">
        <v>59</v>
      </c>
      <c r="H27" s="60" t="s">
        <v>117</v>
      </c>
      <c r="I27" s="45">
        <v>33512634.119999997</v>
      </c>
      <c r="J27" s="22" t="s">
        <v>61</v>
      </c>
      <c r="K27" s="22" t="s">
        <v>111</v>
      </c>
      <c r="L27" s="33" t="s">
        <v>63</v>
      </c>
      <c r="M27" s="24">
        <v>52131173</v>
      </c>
      <c r="N27" s="24">
        <v>44747000</v>
      </c>
      <c r="O27" s="103" t="s">
        <v>118</v>
      </c>
      <c r="P27" s="104">
        <v>61103030065</v>
      </c>
    </row>
    <row r="28" spans="1:16" ht="42" x14ac:dyDescent="0.35">
      <c r="A28" s="59">
        <v>27</v>
      </c>
      <c r="B28" s="22">
        <v>2567</v>
      </c>
      <c r="C28" s="22" t="s">
        <v>55</v>
      </c>
      <c r="D28" s="22" t="s">
        <v>56</v>
      </c>
      <c r="E28" s="23" t="s">
        <v>57</v>
      </c>
      <c r="F28" s="22" t="s">
        <v>58</v>
      </c>
      <c r="G28" s="22" t="s">
        <v>59</v>
      </c>
      <c r="H28" s="63" t="s">
        <v>119</v>
      </c>
      <c r="I28" s="30">
        <v>31836780</v>
      </c>
      <c r="J28" s="31" t="s">
        <v>61</v>
      </c>
      <c r="K28" s="32" t="s">
        <v>236</v>
      </c>
      <c r="L28" s="35" t="s">
        <v>66</v>
      </c>
      <c r="M28" s="34">
        <v>19150860</v>
      </c>
      <c r="N28" s="34">
        <v>14234066</v>
      </c>
      <c r="O28" s="102" t="s">
        <v>120</v>
      </c>
      <c r="P28" s="102">
        <v>66059547966</v>
      </c>
    </row>
    <row r="29" spans="1:16" x14ac:dyDescent="0.35">
      <c r="A29" s="59">
        <v>28</v>
      </c>
      <c r="B29" s="22">
        <v>2567</v>
      </c>
      <c r="C29" s="22" t="s">
        <v>55</v>
      </c>
      <c r="D29" s="22" t="s">
        <v>56</v>
      </c>
      <c r="E29" s="23" t="s">
        <v>57</v>
      </c>
      <c r="F29" s="22" t="s">
        <v>58</v>
      </c>
      <c r="G29" s="22" t="s">
        <v>59</v>
      </c>
      <c r="H29" s="62" t="s">
        <v>121</v>
      </c>
      <c r="I29" s="25">
        <v>31372251.960000001</v>
      </c>
      <c r="J29" s="26" t="s">
        <v>61</v>
      </c>
      <c r="K29" s="22" t="s">
        <v>62</v>
      </c>
      <c r="L29" s="22" t="s">
        <v>74</v>
      </c>
      <c r="M29" s="25">
        <v>40235024</v>
      </c>
      <c r="N29" s="27">
        <v>40225024</v>
      </c>
      <c r="O29" s="100" t="s">
        <v>122</v>
      </c>
      <c r="P29" s="100">
        <v>66037410200</v>
      </c>
    </row>
    <row r="30" spans="1:16" ht="42" x14ac:dyDescent="0.35">
      <c r="A30" s="59">
        <v>29</v>
      </c>
      <c r="B30" s="22">
        <v>2567</v>
      </c>
      <c r="C30" s="22" t="s">
        <v>55</v>
      </c>
      <c r="D30" s="22" t="s">
        <v>56</v>
      </c>
      <c r="E30" s="23" t="s">
        <v>57</v>
      </c>
      <c r="F30" s="22" t="s">
        <v>58</v>
      </c>
      <c r="G30" s="22" t="s">
        <v>59</v>
      </c>
      <c r="H30" s="67" t="s">
        <v>123</v>
      </c>
      <c r="I30" s="37">
        <v>30000000</v>
      </c>
      <c r="J30" s="38" t="s">
        <v>61</v>
      </c>
      <c r="K30" s="38" t="s">
        <v>236</v>
      </c>
      <c r="L30" s="33" t="s">
        <v>63</v>
      </c>
      <c r="M30" s="37">
        <v>22933473</v>
      </c>
      <c r="N30" s="37">
        <v>15573616</v>
      </c>
      <c r="O30" s="106" t="s">
        <v>124</v>
      </c>
      <c r="P30" s="107">
        <v>66119119086</v>
      </c>
    </row>
    <row r="31" spans="1:16" ht="42" x14ac:dyDescent="0.35">
      <c r="A31" s="59">
        <v>30</v>
      </c>
      <c r="B31" s="22">
        <v>2567</v>
      </c>
      <c r="C31" s="22" t="s">
        <v>55</v>
      </c>
      <c r="D31" s="22" t="s">
        <v>56</v>
      </c>
      <c r="E31" s="23" t="s">
        <v>57</v>
      </c>
      <c r="F31" s="22" t="s">
        <v>58</v>
      </c>
      <c r="G31" s="22" t="s">
        <v>59</v>
      </c>
      <c r="H31" s="68" t="s">
        <v>123</v>
      </c>
      <c r="I31" s="37">
        <v>30000000</v>
      </c>
      <c r="J31" s="38" t="s">
        <v>61</v>
      </c>
      <c r="K31" s="38" t="s">
        <v>236</v>
      </c>
      <c r="L31" s="33" t="s">
        <v>63</v>
      </c>
      <c r="M31" s="37">
        <v>31981742</v>
      </c>
      <c r="N31" s="37">
        <v>22332403</v>
      </c>
      <c r="O31" s="106" t="s">
        <v>125</v>
      </c>
      <c r="P31" s="107">
        <v>66119261282</v>
      </c>
    </row>
    <row r="32" spans="1:16" ht="42" x14ac:dyDescent="0.35">
      <c r="A32" s="59">
        <v>31</v>
      </c>
      <c r="B32" s="22">
        <v>2567</v>
      </c>
      <c r="C32" s="22" t="s">
        <v>55</v>
      </c>
      <c r="D32" s="22" t="s">
        <v>56</v>
      </c>
      <c r="E32" s="23" t="s">
        <v>57</v>
      </c>
      <c r="F32" s="22" t="s">
        <v>58</v>
      </c>
      <c r="G32" s="22" t="s">
        <v>59</v>
      </c>
      <c r="H32" s="69" t="s">
        <v>123</v>
      </c>
      <c r="I32" s="37">
        <v>30000000</v>
      </c>
      <c r="J32" s="38" t="s">
        <v>61</v>
      </c>
      <c r="K32" s="38" t="s">
        <v>236</v>
      </c>
      <c r="L32" s="33" t="s">
        <v>63</v>
      </c>
      <c r="M32" s="37">
        <v>31893129</v>
      </c>
      <c r="N32" s="37">
        <v>22553358</v>
      </c>
      <c r="O32" s="106" t="s">
        <v>124</v>
      </c>
      <c r="P32" s="107">
        <v>66119260885</v>
      </c>
    </row>
    <row r="33" spans="1:16" ht="84" x14ac:dyDescent="0.35">
      <c r="A33" s="59">
        <v>32</v>
      </c>
      <c r="B33" s="22">
        <v>2567</v>
      </c>
      <c r="C33" s="22" t="s">
        <v>55</v>
      </c>
      <c r="D33" s="22" t="s">
        <v>56</v>
      </c>
      <c r="E33" s="23" t="s">
        <v>57</v>
      </c>
      <c r="F33" s="22" t="s">
        <v>58</v>
      </c>
      <c r="G33" s="22" t="s">
        <v>59</v>
      </c>
      <c r="H33" s="70" t="s">
        <v>126</v>
      </c>
      <c r="I33" s="39">
        <v>28037383.18</v>
      </c>
      <c r="J33" s="38" t="s">
        <v>61</v>
      </c>
      <c r="K33" s="33" t="s">
        <v>236</v>
      </c>
      <c r="L33" s="33" t="s">
        <v>63</v>
      </c>
      <c r="M33" s="37">
        <v>20510461</v>
      </c>
      <c r="N33" s="37">
        <v>15131300</v>
      </c>
      <c r="O33" s="101" t="s">
        <v>127</v>
      </c>
      <c r="P33" s="101">
        <v>66109176588</v>
      </c>
    </row>
    <row r="34" spans="1:16" ht="63" x14ac:dyDescent="0.35">
      <c r="A34" s="59">
        <v>33</v>
      </c>
      <c r="B34" s="22">
        <v>2567</v>
      </c>
      <c r="C34" s="22" t="s">
        <v>55</v>
      </c>
      <c r="D34" s="22" t="s">
        <v>56</v>
      </c>
      <c r="E34" s="23" t="s">
        <v>57</v>
      </c>
      <c r="F34" s="22" t="s">
        <v>58</v>
      </c>
      <c r="G34" s="22" t="s">
        <v>59</v>
      </c>
      <c r="H34" s="71" t="s">
        <v>128</v>
      </c>
      <c r="I34" s="39">
        <v>28037383.18</v>
      </c>
      <c r="J34" s="38" t="s">
        <v>61</v>
      </c>
      <c r="K34" s="33" t="s">
        <v>236</v>
      </c>
      <c r="L34" s="33" t="s">
        <v>63</v>
      </c>
      <c r="M34" s="37">
        <v>20730192</v>
      </c>
      <c r="N34" s="37">
        <v>14499583</v>
      </c>
      <c r="O34" s="101" t="s">
        <v>129</v>
      </c>
      <c r="P34" s="101">
        <v>66109176470</v>
      </c>
    </row>
    <row r="35" spans="1:16" ht="63" x14ac:dyDescent="0.35">
      <c r="A35" s="59">
        <v>34</v>
      </c>
      <c r="B35" s="22">
        <v>2567</v>
      </c>
      <c r="C35" s="22" t="s">
        <v>55</v>
      </c>
      <c r="D35" s="22" t="s">
        <v>56</v>
      </c>
      <c r="E35" s="23" t="s">
        <v>57</v>
      </c>
      <c r="F35" s="22" t="s">
        <v>58</v>
      </c>
      <c r="G35" s="22" t="s">
        <v>59</v>
      </c>
      <c r="H35" s="70" t="s">
        <v>130</v>
      </c>
      <c r="I35" s="39">
        <v>28037383.18</v>
      </c>
      <c r="J35" s="38" t="s">
        <v>61</v>
      </c>
      <c r="K35" s="33" t="s">
        <v>236</v>
      </c>
      <c r="L35" s="33" t="s">
        <v>63</v>
      </c>
      <c r="M35" s="37">
        <v>22306045</v>
      </c>
      <c r="N35" s="37">
        <v>15724078</v>
      </c>
      <c r="O35" s="108" t="s">
        <v>131</v>
      </c>
      <c r="P35" s="101">
        <v>66119268815</v>
      </c>
    </row>
    <row r="36" spans="1:16" ht="63" x14ac:dyDescent="0.35">
      <c r="A36" s="59">
        <v>35</v>
      </c>
      <c r="B36" s="22">
        <v>2567</v>
      </c>
      <c r="C36" s="22" t="s">
        <v>55</v>
      </c>
      <c r="D36" s="22" t="s">
        <v>56</v>
      </c>
      <c r="E36" s="23" t="s">
        <v>57</v>
      </c>
      <c r="F36" s="22" t="s">
        <v>58</v>
      </c>
      <c r="G36" s="22" t="s">
        <v>59</v>
      </c>
      <c r="H36" s="70" t="s">
        <v>132</v>
      </c>
      <c r="I36" s="39">
        <v>28037383.18</v>
      </c>
      <c r="J36" s="38" t="s">
        <v>61</v>
      </c>
      <c r="K36" s="33" t="s">
        <v>236</v>
      </c>
      <c r="L36" s="33" t="s">
        <v>63</v>
      </c>
      <c r="M36" s="37">
        <v>20417140</v>
      </c>
      <c r="N36" s="37">
        <v>14790429</v>
      </c>
      <c r="O36" s="108" t="s">
        <v>131</v>
      </c>
      <c r="P36" s="101">
        <v>66119244261</v>
      </c>
    </row>
    <row r="37" spans="1:16" x14ac:dyDescent="0.35">
      <c r="A37" s="59">
        <v>36</v>
      </c>
      <c r="B37" s="22">
        <v>2567</v>
      </c>
      <c r="C37" s="22" t="s">
        <v>55</v>
      </c>
      <c r="D37" s="22" t="s">
        <v>56</v>
      </c>
      <c r="E37" s="23" t="s">
        <v>57</v>
      </c>
      <c r="F37" s="22" t="s">
        <v>58</v>
      </c>
      <c r="G37" s="22" t="s">
        <v>59</v>
      </c>
      <c r="H37" s="72" t="s">
        <v>133</v>
      </c>
      <c r="I37" s="48">
        <f>+M37/1.07</f>
        <v>27768099.065420561</v>
      </c>
      <c r="J37" s="41" t="s">
        <v>61</v>
      </c>
      <c r="K37" s="41" t="s">
        <v>236</v>
      </c>
      <c r="L37" s="33" t="s">
        <v>63</v>
      </c>
      <c r="M37" s="37">
        <v>29711866</v>
      </c>
      <c r="N37" s="49">
        <v>24888111</v>
      </c>
      <c r="O37" s="109" t="s">
        <v>125</v>
      </c>
      <c r="P37" s="109">
        <v>66089132307</v>
      </c>
    </row>
    <row r="38" spans="1:16" ht="42" x14ac:dyDescent="0.35">
      <c r="A38" s="59">
        <v>37</v>
      </c>
      <c r="B38" s="22">
        <v>2567</v>
      </c>
      <c r="C38" s="22" t="s">
        <v>55</v>
      </c>
      <c r="D38" s="22" t="s">
        <v>56</v>
      </c>
      <c r="E38" s="23" t="s">
        <v>57</v>
      </c>
      <c r="F38" s="22" t="s">
        <v>58</v>
      </c>
      <c r="G38" s="22" t="s">
        <v>59</v>
      </c>
      <c r="H38" s="62" t="s">
        <v>134</v>
      </c>
      <c r="I38" s="25">
        <v>27335999.960000001</v>
      </c>
      <c r="J38" s="26" t="s">
        <v>61</v>
      </c>
      <c r="K38" s="22" t="s">
        <v>62</v>
      </c>
      <c r="L38" s="22" t="s">
        <v>66</v>
      </c>
      <c r="M38" s="25">
        <v>98000000</v>
      </c>
      <c r="N38" s="27">
        <v>66800000</v>
      </c>
      <c r="O38" s="100" t="s">
        <v>135</v>
      </c>
      <c r="P38" s="100">
        <v>56045071294</v>
      </c>
    </row>
    <row r="39" spans="1:16" ht="42" x14ac:dyDescent="0.35">
      <c r="A39" s="59">
        <v>38</v>
      </c>
      <c r="B39" s="22">
        <v>2567</v>
      </c>
      <c r="C39" s="22" t="s">
        <v>55</v>
      </c>
      <c r="D39" s="22" t="s">
        <v>56</v>
      </c>
      <c r="E39" s="23" t="s">
        <v>57</v>
      </c>
      <c r="F39" s="22" t="s">
        <v>58</v>
      </c>
      <c r="G39" s="22" t="s">
        <v>59</v>
      </c>
      <c r="H39" s="73" t="s">
        <v>136</v>
      </c>
      <c r="I39" s="24">
        <v>27228130</v>
      </c>
      <c r="J39" s="22" t="s">
        <v>61</v>
      </c>
      <c r="K39" s="46" t="s">
        <v>111</v>
      </c>
      <c r="L39" s="22" t="s">
        <v>66</v>
      </c>
      <c r="M39" s="24">
        <v>49301320</v>
      </c>
      <c r="N39" s="29" t="s">
        <v>137</v>
      </c>
      <c r="O39" s="110" t="s">
        <v>138</v>
      </c>
      <c r="P39" s="110">
        <v>66524842567</v>
      </c>
    </row>
    <row r="40" spans="1:16" ht="42" x14ac:dyDescent="0.35">
      <c r="A40" s="59">
        <v>39</v>
      </c>
      <c r="B40" s="22">
        <v>2567</v>
      </c>
      <c r="C40" s="22" t="s">
        <v>55</v>
      </c>
      <c r="D40" s="22" t="s">
        <v>56</v>
      </c>
      <c r="E40" s="23" t="s">
        <v>57</v>
      </c>
      <c r="F40" s="22" t="s">
        <v>58</v>
      </c>
      <c r="G40" s="22" t="s">
        <v>59</v>
      </c>
      <c r="H40" s="61" t="s">
        <v>139</v>
      </c>
      <c r="I40" s="45">
        <v>26964000</v>
      </c>
      <c r="J40" s="22" t="s">
        <v>61</v>
      </c>
      <c r="K40" s="46" t="s">
        <v>236</v>
      </c>
      <c r="L40" s="33" t="s">
        <v>63</v>
      </c>
      <c r="M40" s="24">
        <v>25781961</v>
      </c>
      <c r="N40" s="24">
        <v>21370768</v>
      </c>
      <c r="O40" s="110" t="s">
        <v>140</v>
      </c>
      <c r="P40" s="103">
        <v>66099332821</v>
      </c>
    </row>
    <row r="41" spans="1:16" ht="42" x14ac:dyDescent="0.35">
      <c r="A41" s="59">
        <v>40</v>
      </c>
      <c r="B41" s="22">
        <v>2567</v>
      </c>
      <c r="C41" s="22" t="s">
        <v>55</v>
      </c>
      <c r="D41" s="22" t="s">
        <v>56</v>
      </c>
      <c r="E41" s="23" t="s">
        <v>57</v>
      </c>
      <c r="F41" s="22" t="s">
        <v>58</v>
      </c>
      <c r="G41" s="22" t="s">
        <v>59</v>
      </c>
      <c r="H41" s="74" t="s">
        <v>141</v>
      </c>
      <c r="I41" s="30">
        <v>24914736</v>
      </c>
      <c r="J41" s="31" t="s">
        <v>61</v>
      </c>
      <c r="K41" s="32" t="s">
        <v>236</v>
      </c>
      <c r="L41" s="35" t="s">
        <v>66</v>
      </c>
      <c r="M41" s="34">
        <v>17655000</v>
      </c>
      <c r="N41" s="34">
        <v>13855644</v>
      </c>
      <c r="O41" s="102" t="s">
        <v>120</v>
      </c>
      <c r="P41" s="102">
        <v>66059435627</v>
      </c>
    </row>
    <row r="42" spans="1:16" ht="42" x14ac:dyDescent="0.35">
      <c r="A42" s="59">
        <v>41</v>
      </c>
      <c r="B42" s="22">
        <v>2567</v>
      </c>
      <c r="C42" s="22" t="s">
        <v>55</v>
      </c>
      <c r="D42" s="22" t="s">
        <v>56</v>
      </c>
      <c r="E42" s="23" t="s">
        <v>57</v>
      </c>
      <c r="F42" s="22" t="s">
        <v>58</v>
      </c>
      <c r="G42" s="22" t="s">
        <v>59</v>
      </c>
      <c r="H42" s="64" t="s">
        <v>142</v>
      </c>
      <c r="I42" s="25">
        <v>24607870.260000002</v>
      </c>
      <c r="J42" s="26" t="s">
        <v>61</v>
      </c>
      <c r="K42" s="22" t="s">
        <v>62</v>
      </c>
      <c r="L42" s="22" t="s">
        <v>66</v>
      </c>
      <c r="M42" s="25">
        <v>27042046.550000001</v>
      </c>
      <c r="N42" s="27">
        <v>27031722.09</v>
      </c>
      <c r="O42" s="100" t="s">
        <v>72</v>
      </c>
      <c r="P42" s="100">
        <v>65047299237</v>
      </c>
    </row>
    <row r="43" spans="1:16" ht="42" x14ac:dyDescent="0.35">
      <c r="A43" s="59">
        <v>42</v>
      </c>
      <c r="B43" s="22">
        <v>2567</v>
      </c>
      <c r="C43" s="22" t="s">
        <v>55</v>
      </c>
      <c r="D43" s="22" t="s">
        <v>56</v>
      </c>
      <c r="E43" s="23" t="s">
        <v>57</v>
      </c>
      <c r="F43" s="22" t="s">
        <v>58</v>
      </c>
      <c r="G43" s="22" t="s">
        <v>59</v>
      </c>
      <c r="H43" s="62" t="s">
        <v>143</v>
      </c>
      <c r="I43" s="24">
        <v>23260642.989999998</v>
      </c>
      <c r="J43" s="22" t="s">
        <v>61</v>
      </c>
      <c r="K43" s="40" t="s">
        <v>62</v>
      </c>
      <c r="L43" s="33" t="s">
        <v>63</v>
      </c>
      <c r="M43" s="37">
        <v>34817263.93</v>
      </c>
      <c r="N43" s="37">
        <v>24888888</v>
      </c>
      <c r="O43" s="101" t="s">
        <v>144</v>
      </c>
      <c r="P43" s="101">
        <v>65087663700</v>
      </c>
    </row>
    <row r="44" spans="1:16" x14ac:dyDescent="0.35">
      <c r="A44" s="59">
        <v>43</v>
      </c>
      <c r="B44" s="22">
        <v>2567</v>
      </c>
      <c r="C44" s="22" t="s">
        <v>55</v>
      </c>
      <c r="D44" s="22" t="s">
        <v>56</v>
      </c>
      <c r="E44" s="23" t="s">
        <v>57</v>
      </c>
      <c r="F44" s="22" t="s">
        <v>58</v>
      </c>
      <c r="G44" s="22" t="s">
        <v>59</v>
      </c>
      <c r="H44" s="62" t="s">
        <v>145</v>
      </c>
      <c r="I44" s="25">
        <v>21769979.370000001</v>
      </c>
      <c r="J44" s="26" t="s">
        <v>61</v>
      </c>
      <c r="K44" s="22" t="s">
        <v>62</v>
      </c>
      <c r="L44" s="22" t="s">
        <v>74</v>
      </c>
      <c r="M44" s="25">
        <v>54520706</v>
      </c>
      <c r="N44" s="27">
        <v>54460000</v>
      </c>
      <c r="O44" s="100" t="s">
        <v>146</v>
      </c>
      <c r="P44" s="100">
        <v>64097761814</v>
      </c>
    </row>
    <row r="45" spans="1:16" ht="42" x14ac:dyDescent="0.35">
      <c r="A45" s="59">
        <v>44</v>
      </c>
      <c r="B45" s="22">
        <v>2567</v>
      </c>
      <c r="C45" s="22" t="s">
        <v>55</v>
      </c>
      <c r="D45" s="22" t="s">
        <v>56</v>
      </c>
      <c r="E45" s="23" t="s">
        <v>57</v>
      </c>
      <c r="F45" s="22" t="s">
        <v>58</v>
      </c>
      <c r="G45" s="22" t="s">
        <v>59</v>
      </c>
      <c r="H45" s="64" t="s">
        <v>147</v>
      </c>
      <c r="I45" s="25">
        <v>21469141.91</v>
      </c>
      <c r="J45" s="26" t="s">
        <v>61</v>
      </c>
      <c r="K45" s="22" t="s">
        <v>62</v>
      </c>
      <c r="L45" s="22" t="s">
        <v>74</v>
      </c>
      <c r="M45" s="25">
        <v>129861070</v>
      </c>
      <c r="N45" s="27" t="s">
        <v>148</v>
      </c>
      <c r="O45" s="100" t="s">
        <v>149</v>
      </c>
      <c r="P45" s="100">
        <v>62097317408</v>
      </c>
    </row>
    <row r="46" spans="1:16" ht="63" x14ac:dyDescent="0.35">
      <c r="A46" s="59">
        <v>45</v>
      </c>
      <c r="B46" s="22">
        <v>2567</v>
      </c>
      <c r="C46" s="22" t="s">
        <v>55</v>
      </c>
      <c r="D46" s="22" t="s">
        <v>56</v>
      </c>
      <c r="E46" s="23" t="s">
        <v>57</v>
      </c>
      <c r="F46" s="22" t="s">
        <v>58</v>
      </c>
      <c r="G46" s="22" t="s">
        <v>59</v>
      </c>
      <c r="H46" s="73" t="s">
        <v>150</v>
      </c>
      <c r="I46" s="24">
        <v>21198607.52</v>
      </c>
      <c r="J46" s="22" t="s">
        <v>61</v>
      </c>
      <c r="K46" s="22" t="s">
        <v>62</v>
      </c>
      <c r="L46" s="40" t="s">
        <v>66</v>
      </c>
      <c r="M46" s="37">
        <v>26373488.399999999</v>
      </c>
      <c r="N46" s="37">
        <v>26150000</v>
      </c>
      <c r="O46" s="101" t="s">
        <v>151</v>
      </c>
      <c r="P46" s="101">
        <v>65087639124</v>
      </c>
    </row>
    <row r="47" spans="1:16" x14ac:dyDescent="0.35">
      <c r="A47" s="59">
        <v>46</v>
      </c>
      <c r="B47" s="22">
        <v>2567</v>
      </c>
      <c r="C47" s="22" t="s">
        <v>55</v>
      </c>
      <c r="D47" s="22" t="s">
        <v>56</v>
      </c>
      <c r="E47" s="23" t="s">
        <v>57</v>
      </c>
      <c r="F47" s="22" t="s">
        <v>58</v>
      </c>
      <c r="G47" s="22" t="s">
        <v>59</v>
      </c>
      <c r="H47" s="62" t="s">
        <v>152</v>
      </c>
      <c r="I47" s="25">
        <v>20642358.539999999</v>
      </c>
      <c r="J47" s="26" t="s">
        <v>61</v>
      </c>
      <c r="K47" s="22" t="s">
        <v>62</v>
      </c>
      <c r="L47" s="22" t="s">
        <v>74</v>
      </c>
      <c r="M47" s="25">
        <v>31490784</v>
      </c>
      <c r="N47" s="27">
        <v>31490784</v>
      </c>
      <c r="O47" s="100" t="s">
        <v>153</v>
      </c>
      <c r="P47" s="100">
        <v>63047400317</v>
      </c>
    </row>
    <row r="48" spans="1:16" ht="42" x14ac:dyDescent="0.35">
      <c r="A48" s="59">
        <v>47</v>
      </c>
      <c r="B48" s="22">
        <v>2567</v>
      </c>
      <c r="C48" s="22" t="s">
        <v>55</v>
      </c>
      <c r="D48" s="22" t="s">
        <v>56</v>
      </c>
      <c r="E48" s="23" t="s">
        <v>57</v>
      </c>
      <c r="F48" s="22" t="s">
        <v>58</v>
      </c>
      <c r="G48" s="22" t="s">
        <v>59</v>
      </c>
      <c r="H48" s="62" t="s">
        <v>154</v>
      </c>
      <c r="I48" s="42">
        <v>20000000</v>
      </c>
      <c r="J48" s="22" t="s">
        <v>61</v>
      </c>
      <c r="K48" s="22" t="s">
        <v>89</v>
      </c>
      <c r="L48" s="33" t="s">
        <v>63</v>
      </c>
      <c r="M48" s="24">
        <v>19009429</v>
      </c>
      <c r="N48" s="24">
        <v>12868910</v>
      </c>
      <c r="O48" s="103" t="s">
        <v>155</v>
      </c>
      <c r="P48" s="103">
        <v>66099632555</v>
      </c>
    </row>
    <row r="49" spans="1:16" ht="63" x14ac:dyDescent="0.35">
      <c r="A49" s="59">
        <v>48</v>
      </c>
      <c r="B49" s="22">
        <v>2567</v>
      </c>
      <c r="C49" s="22" t="s">
        <v>55</v>
      </c>
      <c r="D49" s="22" t="s">
        <v>56</v>
      </c>
      <c r="E49" s="23" t="s">
        <v>57</v>
      </c>
      <c r="F49" s="22" t="s">
        <v>58</v>
      </c>
      <c r="G49" s="22" t="s">
        <v>59</v>
      </c>
      <c r="H49" s="70" t="s">
        <v>156</v>
      </c>
      <c r="I49" s="43">
        <v>20000000</v>
      </c>
      <c r="J49" s="22" t="s">
        <v>61</v>
      </c>
      <c r="K49" s="22" t="s">
        <v>236</v>
      </c>
      <c r="L49" s="33" t="s">
        <v>63</v>
      </c>
      <c r="M49" s="37">
        <v>16585591</v>
      </c>
      <c r="N49" s="37">
        <v>8800000</v>
      </c>
      <c r="O49" s="101" t="s">
        <v>157</v>
      </c>
      <c r="P49" s="111">
        <v>66119116107</v>
      </c>
    </row>
    <row r="50" spans="1:16" ht="63" x14ac:dyDescent="0.35">
      <c r="A50" s="59">
        <v>49</v>
      </c>
      <c r="B50" s="22">
        <v>2567</v>
      </c>
      <c r="C50" s="22" t="s">
        <v>55</v>
      </c>
      <c r="D50" s="22" t="s">
        <v>56</v>
      </c>
      <c r="E50" s="23" t="s">
        <v>57</v>
      </c>
      <c r="F50" s="22" t="s">
        <v>58</v>
      </c>
      <c r="G50" s="22" t="s">
        <v>59</v>
      </c>
      <c r="H50" s="70" t="s">
        <v>158</v>
      </c>
      <c r="I50" s="43">
        <v>20000000</v>
      </c>
      <c r="J50" s="22" t="s">
        <v>61</v>
      </c>
      <c r="K50" s="22" t="s">
        <v>236</v>
      </c>
      <c r="L50" s="33" t="s">
        <v>63</v>
      </c>
      <c r="M50" s="37">
        <v>18011457</v>
      </c>
      <c r="N50" s="37">
        <v>9492636</v>
      </c>
      <c r="O50" s="112" t="s">
        <v>159</v>
      </c>
      <c r="P50" s="111">
        <v>66129089640</v>
      </c>
    </row>
    <row r="51" spans="1:16" x14ac:dyDescent="0.35">
      <c r="A51" s="59">
        <v>50</v>
      </c>
      <c r="B51" s="22">
        <v>2567</v>
      </c>
      <c r="C51" s="22" t="s">
        <v>55</v>
      </c>
      <c r="D51" s="22" t="s">
        <v>56</v>
      </c>
      <c r="E51" s="23" t="s">
        <v>57</v>
      </c>
      <c r="F51" s="22" t="s">
        <v>58</v>
      </c>
      <c r="G51" s="22" t="s">
        <v>59</v>
      </c>
      <c r="H51" s="75" t="s">
        <v>160</v>
      </c>
      <c r="I51" s="44">
        <v>19998300</v>
      </c>
      <c r="J51" s="22" t="s">
        <v>61</v>
      </c>
      <c r="K51" s="22" t="s">
        <v>236</v>
      </c>
      <c r="L51" s="33" t="s">
        <v>63</v>
      </c>
      <c r="M51" s="24">
        <v>18649667</v>
      </c>
      <c r="N51" s="24">
        <v>11380500</v>
      </c>
      <c r="O51" s="103" t="s">
        <v>161</v>
      </c>
      <c r="P51" s="103">
        <v>66129235130</v>
      </c>
    </row>
    <row r="52" spans="1:16" x14ac:dyDescent="0.35">
      <c r="A52" s="59">
        <v>51</v>
      </c>
      <c r="B52" s="22">
        <v>2567</v>
      </c>
      <c r="C52" s="22" t="s">
        <v>55</v>
      </c>
      <c r="D52" s="22" t="s">
        <v>56</v>
      </c>
      <c r="E52" s="23" t="s">
        <v>57</v>
      </c>
      <c r="F52" s="22" t="s">
        <v>58</v>
      </c>
      <c r="G52" s="22" t="s">
        <v>59</v>
      </c>
      <c r="H52" s="75" t="s">
        <v>162</v>
      </c>
      <c r="I52" s="44">
        <v>19153000</v>
      </c>
      <c r="J52" s="22" t="s">
        <v>61</v>
      </c>
      <c r="K52" s="22" t="s">
        <v>236</v>
      </c>
      <c r="L52" s="33" t="s">
        <v>63</v>
      </c>
      <c r="M52" s="24">
        <v>17801537</v>
      </c>
      <c r="N52" s="24">
        <v>11921966</v>
      </c>
      <c r="O52" s="103" t="s">
        <v>163</v>
      </c>
      <c r="P52" s="103">
        <v>66119230131</v>
      </c>
    </row>
    <row r="53" spans="1:16" ht="63" x14ac:dyDescent="0.35">
      <c r="A53" s="59">
        <v>52</v>
      </c>
      <c r="B53" s="22">
        <v>2567</v>
      </c>
      <c r="C53" s="22" t="s">
        <v>55</v>
      </c>
      <c r="D53" s="22" t="s">
        <v>56</v>
      </c>
      <c r="E53" s="23" t="s">
        <v>57</v>
      </c>
      <c r="F53" s="22" t="s">
        <v>58</v>
      </c>
      <c r="G53" s="22" t="s">
        <v>59</v>
      </c>
      <c r="H53" s="76" t="s">
        <v>164</v>
      </c>
      <c r="I53" s="37">
        <v>18691588.780000001</v>
      </c>
      <c r="J53" s="22" t="s">
        <v>61</v>
      </c>
      <c r="K53" s="22" t="s">
        <v>236</v>
      </c>
      <c r="L53" s="33" t="s">
        <v>63</v>
      </c>
      <c r="M53" s="37">
        <v>16162345</v>
      </c>
      <c r="N53" s="37">
        <v>10505243</v>
      </c>
      <c r="O53" s="103" t="s">
        <v>165</v>
      </c>
      <c r="P53" s="111">
        <v>66109189269</v>
      </c>
    </row>
    <row r="54" spans="1:16" ht="42" x14ac:dyDescent="0.35">
      <c r="A54" s="59">
        <v>53</v>
      </c>
      <c r="B54" s="22">
        <v>2567</v>
      </c>
      <c r="C54" s="22" t="s">
        <v>55</v>
      </c>
      <c r="D54" s="22" t="s">
        <v>56</v>
      </c>
      <c r="E54" s="23" t="s">
        <v>57</v>
      </c>
      <c r="F54" s="22" t="s">
        <v>58</v>
      </c>
      <c r="G54" s="22" t="s">
        <v>59</v>
      </c>
      <c r="H54" s="77" t="s">
        <v>166</v>
      </c>
      <c r="I54" s="94">
        <v>18691585.98</v>
      </c>
      <c r="J54" s="22" t="s">
        <v>61</v>
      </c>
      <c r="K54" s="95" t="s">
        <v>62</v>
      </c>
      <c r="L54" s="33" t="s">
        <v>63</v>
      </c>
      <c r="M54" s="34">
        <v>19965207</v>
      </c>
      <c r="N54" s="34">
        <v>19940000</v>
      </c>
      <c r="O54" s="113" t="s">
        <v>167</v>
      </c>
      <c r="P54" s="114">
        <v>66119162022</v>
      </c>
    </row>
    <row r="55" spans="1:16" ht="42" x14ac:dyDescent="0.35">
      <c r="A55" s="59">
        <v>54</v>
      </c>
      <c r="B55" s="22">
        <v>2567</v>
      </c>
      <c r="C55" s="22" t="s">
        <v>55</v>
      </c>
      <c r="D55" s="22" t="s">
        <v>56</v>
      </c>
      <c r="E55" s="23" t="s">
        <v>57</v>
      </c>
      <c r="F55" s="22" t="s">
        <v>58</v>
      </c>
      <c r="G55" s="22" t="s">
        <v>59</v>
      </c>
      <c r="H55" s="78" t="s">
        <v>168</v>
      </c>
      <c r="I55" s="42">
        <v>18691000</v>
      </c>
      <c r="J55" s="22" t="s">
        <v>61</v>
      </c>
      <c r="K55" s="22" t="s">
        <v>236</v>
      </c>
      <c r="L55" s="33" t="s">
        <v>63</v>
      </c>
      <c r="M55" s="24">
        <v>19064464</v>
      </c>
      <c r="N55" s="24">
        <v>11240658</v>
      </c>
      <c r="O55" s="103" t="s">
        <v>169</v>
      </c>
      <c r="P55" s="103">
        <v>66099601510</v>
      </c>
    </row>
    <row r="56" spans="1:16" ht="42" x14ac:dyDescent="0.35">
      <c r="A56" s="59">
        <v>55</v>
      </c>
      <c r="B56" s="22">
        <v>2567</v>
      </c>
      <c r="C56" s="22" t="s">
        <v>55</v>
      </c>
      <c r="D56" s="22" t="s">
        <v>56</v>
      </c>
      <c r="E56" s="23" t="s">
        <v>57</v>
      </c>
      <c r="F56" s="22" t="s">
        <v>58</v>
      </c>
      <c r="G56" s="22" t="s">
        <v>59</v>
      </c>
      <c r="H56" s="62" t="s">
        <v>170</v>
      </c>
      <c r="I56" s="42">
        <v>18691000</v>
      </c>
      <c r="J56" s="22" t="s">
        <v>61</v>
      </c>
      <c r="K56" s="22" t="s">
        <v>236</v>
      </c>
      <c r="L56" s="33" t="s">
        <v>63</v>
      </c>
      <c r="M56" s="24">
        <v>17552443</v>
      </c>
      <c r="N56" s="24">
        <v>11756129</v>
      </c>
      <c r="O56" s="103" t="s">
        <v>171</v>
      </c>
      <c r="P56" s="103">
        <v>66109015917</v>
      </c>
    </row>
    <row r="57" spans="1:16" ht="42" x14ac:dyDescent="0.35">
      <c r="A57" s="59">
        <v>56</v>
      </c>
      <c r="B57" s="22">
        <v>2567</v>
      </c>
      <c r="C57" s="22" t="s">
        <v>55</v>
      </c>
      <c r="D57" s="22" t="s">
        <v>56</v>
      </c>
      <c r="E57" s="23" t="s">
        <v>57</v>
      </c>
      <c r="F57" s="22" t="s">
        <v>58</v>
      </c>
      <c r="G57" s="22" t="s">
        <v>59</v>
      </c>
      <c r="H57" s="64" t="s">
        <v>172</v>
      </c>
      <c r="I57" s="42">
        <v>18691000</v>
      </c>
      <c r="J57" s="22" t="s">
        <v>61</v>
      </c>
      <c r="K57" s="22" t="s">
        <v>236</v>
      </c>
      <c r="L57" s="33" t="s">
        <v>63</v>
      </c>
      <c r="M57" s="24">
        <v>19168847</v>
      </c>
      <c r="N57" s="24">
        <v>12341705</v>
      </c>
      <c r="O57" s="103" t="s">
        <v>173</v>
      </c>
      <c r="P57" s="103">
        <v>66099646733</v>
      </c>
    </row>
    <row r="58" spans="1:16" ht="63" x14ac:dyDescent="0.35">
      <c r="A58" s="59">
        <v>57</v>
      </c>
      <c r="B58" s="22">
        <v>2567</v>
      </c>
      <c r="C58" s="22" t="s">
        <v>55</v>
      </c>
      <c r="D58" s="22" t="s">
        <v>56</v>
      </c>
      <c r="E58" s="23" t="s">
        <v>57</v>
      </c>
      <c r="F58" s="22" t="s">
        <v>58</v>
      </c>
      <c r="G58" s="22" t="s">
        <v>59</v>
      </c>
      <c r="H58" s="64" t="s">
        <v>174</v>
      </c>
      <c r="I58" s="42">
        <v>18691000</v>
      </c>
      <c r="J58" s="22" t="s">
        <v>61</v>
      </c>
      <c r="K58" s="22" t="s">
        <v>236</v>
      </c>
      <c r="L58" s="33" t="s">
        <v>63</v>
      </c>
      <c r="M58" s="24">
        <v>19469024</v>
      </c>
      <c r="N58" s="24">
        <v>12639060</v>
      </c>
      <c r="O58" s="103" t="s">
        <v>171</v>
      </c>
      <c r="P58" s="103">
        <v>66109144222</v>
      </c>
    </row>
    <row r="59" spans="1:16" ht="84" x14ac:dyDescent="0.35">
      <c r="A59" s="59">
        <v>58</v>
      </c>
      <c r="B59" s="22">
        <v>2567</v>
      </c>
      <c r="C59" s="22" t="s">
        <v>55</v>
      </c>
      <c r="D59" s="22" t="s">
        <v>56</v>
      </c>
      <c r="E59" s="23" t="s">
        <v>57</v>
      </c>
      <c r="F59" s="22" t="s">
        <v>58</v>
      </c>
      <c r="G59" s="22" t="s">
        <v>59</v>
      </c>
      <c r="H59" s="78" t="s">
        <v>175</v>
      </c>
      <c r="I59" s="45">
        <v>18690000</v>
      </c>
      <c r="J59" s="46" t="s">
        <v>61</v>
      </c>
      <c r="K59" s="47" t="s">
        <v>111</v>
      </c>
      <c r="L59" s="33" t="s">
        <v>63</v>
      </c>
      <c r="M59" s="24">
        <v>18397386</v>
      </c>
      <c r="N59" s="29">
        <v>11111000</v>
      </c>
      <c r="O59" s="103" t="s">
        <v>176</v>
      </c>
      <c r="P59" s="103">
        <v>66109018613</v>
      </c>
    </row>
    <row r="60" spans="1:16" ht="84" x14ac:dyDescent="0.35">
      <c r="A60" s="59">
        <v>59</v>
      </c>
      <c r="B60" s="22">
        <v>2567</v>
      </c>
      <c r="C60" s="22" t="s">
        <v>55</v>
      </c>
      <c r="D60" s="22" t="s">
        <v>56</v>
      </c>
      <c r="E60" s="23" t="s">
        <v>57</v>
      </c>
      <c r="F60" s="22" t="s">
        <v>58</v>
      </c>
      <c r="G60" s="22" t="s">
        <v>59</v>
      </c>
      <c r="H60" s="64" t="s">
        <v>177</v>
      </c>
      <c r="I60" s="45">
        <v>18690000</v>
      </c>
      <c r="J60" s="46" t="s">
        <v>61</v>
      </c>
      <c r="K60" s="47" t="s">
        <v>111</v>
      </c>
      <c r="L60" s="33" t="s">
        <v>63</v>
      </c>
      <c r="M60" s="24">
        <v>18394944</v>
      </c>
      <c r="N60" s="29">
        <v>10100000</v>
      </c>
      <c r="O60" s="103" t="s">
        <v>176</v>
      </c>
      <c r="P60" s="103">
        <v>66109056060</v>
      </c>
    </row>
    <row r="61" spans="1:16" ht="84" x14ac:dyDescent="0.35">
      <c r="A61" s="59">
        <v>60</v>
      </c>
      <c r="B61" s="22">
        <v>2567</v>
      </c>
      <c r="C61" s="22" t="s">
        <v>55</v>
      </c>
      <c r="D61" s="22" t="s">
        <v>56</v>
      </c>
      <c r="E61" s="23" t="s">
        <v>57</v>
      </c>
      <c r="F61" s="22" t="s">
        <v>58</v>
      </c>
      <c r="G61" s="22" t="s">
        <v>59</v>
      </c>
      <c r="H61" s="73" t="s">
        <v>178</v>
      </c>
      <c r="I61" s="45">
        <v>18690000</v>
      </c>
      <c r="J61" s="46" t="s">
        <v>61</v>
      </c>
      <c r="K61" s="47" t="s">
        <v>111</v>
      </c>
      <c r="L61" s="33" t="s">
        <v>63</v>
      </c>
      <c r="M61" s="24">
        <v>18690000</v>
      </c>
      <c r="N61" s="24">
        <v>12290000</v>
      </c>
      <c r="O61" s="103" t="s">
        <v>179</v>
      </c>
      <c r="P61" s="103">
        <v>66109084223</v>
      </c>
    </row>
    <row r="62" spans="1:16" ht="84" x14ac:dyDescent="0.35">
      <c r="A62" s="59">
        <v>61</v>
      </c>
      <c r="B62" s="22">
        <v>2567</v>
      </c>
      <c r="C62" s="22" t="s">
        <v>55</v>
      </c>
      <c r="D62" s="22" t="s">
        <v>56</v>
      </c>
      <c r="E62" s="23" t="s">
        <v>57</v>
      </c>
      <c r="F62" s="22" t="s">
        <v>58</v>
      </c>
      <c r="G62" s="22" t="s">
        <v>59</v>
      </c>
      <c r="H62" s="60" t="s">
        <v>180</v>
      </c>
      <c r="I62" s="45">
        <v>18690000</v>
      </c>
      <c r="J62" s="46" t="s">
        <v>61</v>
      </c>
      <c r="K62" s="47" t="s">
        <v>111</v>
      </c>
      <c r="L62" s="33" t="s">
        <v>63</v>
      </c>
      <c r="M62" s="24">
        <v>19020101</v>
      </c>
      <c r="N62" s="24">
        <v>11100000</v>
      </c>
      <c r="O62" s="103" t="s">
        <v>181</v>
      </c>
      <c r="P62" s="103">
        <v>66119041872</v>
      </c>
    </row>
    <row r="63" spans="1:16" ht="84" x14ac:dyDescent="0.35">
      <c r="A63" s="59">
        <v>62</v>
      </c>
      <c r="B63" s="22">
        <v>2567</v>
      </c>
      <c r="C63" s="22" t="s">
        <v>55</v>
      </c>
      <c r="D63" s="22" t="s">
        <v>56</v>
      </c>
      <c r="E63" s="23" t="s">
        <v>57</v>
      </c>
      <c r="F63" s="22" t="s">
        <v>58</v>
      </c>
      <c r="G63" s="22" t="s">
        <v>59</v>
      </c>
      <c r="H63" s="62" t="s">
        <v>182</v>
      </c>
      <c r="I63" s="45">
        <v>18690000</v>
      </c>
      <c r="J63" s="46" t="s">
        <v>61</v>
      </c>
      <c r="K63" s="47" t="s">
        <v>111</v>
      </c>
      <c r="L63" s="33" t="s">
        <v>63</v>
      </c>
      <c r="M63" s="24">
        <v>18417347</v>
      </c>
      <c r="N63" s="24">
        <v>11200000</v>
      </c>
      <c r="O63" s="103" t="s">
        <v>181</v>
      </c>
      <c r="P63" s="103">
        <v>61190448911</v>
      </c>
    </row>
    <row r="64" spans="1:16" x14ac:dyDescent="0.35">
      <c r="A64" s="59">
        <v>63</v>
      </c>
      <c r="B64" s="22">
        <v>2567</v>
      </c>
      <c r="C64" s="22" t="s">
        <v>55</v>
      </c>
      <c r="D64" s="22" t="s">
        <v>56</v>
      </c>
      <c r="E64" s="23" t="s">
        <v>57</v>
      </c>
      <c r="F64" s="22" t="s">
        <v>58</v>
      </c>
      <c r="G64" s="22" t="s">
        <v>59</v>
      </c>
      <c r="H64" s="79" t="s">
        <v>133</v>
      </c>
      <c r="I64" s="48">
        <f>+M64/1.07</f>
        <v>18503354.205607474</v>
      </c>
      <c r="J64" s="41" t="s">
        <v>61</v>
      </c>
      <c r="K64" s="41" t="s">
        <v>236</v>
      </c>
      <c r="L64" s="33" t="s">
        <v>63</v>
      </c>
      <c r="M64" s="37">
        <v>19798589</v>
      </c>
      <c r="N64" s="49">
        <v>14090000</v>
      </c>
      <c r="O64" s="109" t="s">
        <v>183</v>
      </c>
      <c r="P64" s="109">
        <v>66109097515</v>
      </c>
    </row>
    <row r="65" spans="1:16" ht="84" x14ac:dyDescent="0.35">
      <c r="A65" s="59">
        <v>64</v>
      </c>
      <c r="B65" s="22">
        <v>2567</v>
      </c>
      <c r="C65" s="22" t="s">
        <v>55</v>
      </c>
      <c r="D65" s="22" t="s">
        <v>56</v>
      </c>
      <c r="E65" s="23" t="s">
        <v>57</v>
      </c>
      <c r="F65" s="22" t="s">
        <v>58</v>
      </c>
      <c r="G65" s="22" t="s">
        <v>59</v>
      </c>
      <c r="H65" s="55" t="s">
        <v>184</v>
      </c>
      <c r="I65" s="39">
        <v>18036423.359999999</v>
      </c>
      <c r="J65" s="96" t="s">
        <v>61</v>
      </c>
      <c r="K65" s="96" t="s">
        <v>236</v>
      </c>
      <c r="L65" s="33" t="s">
        <v>63</v>
      </c>
      <c r="M65" s="37">
        <v>19298973</v>
      </c>
      <c r="N65" s="58">
        <v>18900010</v>
      </c>
      <c r="O65" s="115" t="s">
        <v>185</v>
      </c>
      <c r="P65" s="111">
        <v>66089627741</v>
      </c>
    </row>
    <row r="66" spans="1:16" ht="63" x14ac:dyDescent="0.35">
      <c r="A66" s="59">
        <v>65</v>
      </c>
      <c r="B66" s="22">
        <v>2567</v>
      </c>
      <c r="C66" s="22" t="s">
        <v>55</v>
      </c>
      <c r="D66" s="22" t="s">
        <v>56</v>
      </c>
      <c r="E66" s="23" t="s">
        <v>57</v>
      </c>
      <c r="F66" s="22" t="s">
        <v>58</v>
      </c>
      <c r="G66" s="22" t="s">
        <v>59</v>
      </c>
      <c r="H66" s="80" t="s">
        <v>186</v>
      </c>
      <c r="I66" s="50">
        <v>18000000</v>
      </c>
      <c r="J66" s="38" t="s">
        <v>61</v>
      </c>
      <c r="K66" s="38" t="s">
        <v>236</v>
      </c>
      <c r="L66" s="33" t="s">
        <v>63</v>
      </c>
      <c r="M66" s="37">
        <v>18999617</v>
      </c>
      <c r="N66" s="37">
        <v>14790856</v>
      </c>
      <c r="O66" s="101" t="s">
        <v>131</v>
      </c>
      <c r="P66" s="101">
        <v>66119347418</v>
      </c>
    </row>
    <row r="67" spans="1:16" ht="63" x14ac:dyDescent="0.35">
      <c r="A67" s="59">
        <v>66</v>
      </c>
      <c r="B67" s="22">
        <v>2567</v>
      </c>
      <c r="C67" s="22" t="s">
        <v>55</v>
      </c>
      <c r="D67" s="22" t="s">
        <v>56</v>
      </c>
      <c r="E67" s="23" t="s">
        <v>57</v>
      </c>
      <c r="F67" s="22" t="s">
        <v>58</v>
      </c>
      <c r="G67" s="22" t="s">
        <v>59</v>
      </c>
      <c r="H67" s="81" t="s">
        <v>186</v>
      </c>
      <c r="I67" s="50">
        <v>18000000</v>
      </c>
      <c r="J67" s="38" t="s">
        <v>61</v>
      </c>
      <c r="K67" s="38" t="s">
        <v>236</v>
      </c>
      <c r="L67" s="33" t="s">
        <v>63</v>
      </c>
      <c r="M67" s="37">
        <v>18999617</v>
      </c>
      <c r="N67" s="37">
        <v>14790856</v>
      </c>
      <c r="O67" s="103" t="s">
        <v>131</v>
      </c>
      <c r="P67" s="103">
        <v>66119347418</v>
      </c>
    </row>
    <row r="68" spans="1:16" ht="63" x14ac:dyDescent="0.35">
      <c r="A68" s="59">
        <v>67</v>
      </c>
      <c r="B68" s="22">
        <v>2567</v>
      </c>
      <c r="C68" s="22" t="s">
        <v>55</v>
      </c>
      <c r="D68" s="22" t="s">
        <v>56</v>
      </c>
      <c r="E68" s="23" t="s">
        <v>57</v>
      </c>
      <c r="F68" s="22" t="s">
        <v>58</v>
      </c>
      <c r="G68" s="22" t="s">
        <v>59</v>
      </c>
      <c r="H68" s="81" t="s">
        <v>187</v>
      </c>
      <c r="I68" s="42">
        <v>17939627.102803737</v>
      </c>
      <c r="J68" s="38" t="s">
        <v>61</v>
      </c>
      <c r="K68" s="38" t="s">
        <v>236</v>
      </c>
      <c r="L68" s="33" t="s">
        <v>63</v>
      </c>
      <c r="M68" s="24">
        <v>19195401</v>
      </c>
      <c r="N68" s="24">
        <v>13751879</v>
      </c>
      <c r="O68" s="116" t="s">
        <v>188</v>
      </c>
      <c r="P68" s="101">
        <v>66109180387</v>
      </c>
    </row>
    <row r="69" spans="1:16" ht="63" x14ac:dyDescent="0.35">
      <c r="A69" s="59">
        <v>68</v>
      </c>
      <c r="B69" s="22">
        <v>2567</v>
      </c>
      <c r="C69" s="22" t="s">
        <v>55</v>
      </c>
      <c r="D69" s="22" t="s">
        <v>56</v>
      </c>
      <c r="E69" s="23" t="s">
        <v>57</v>
      </c>
      <c r="F69" s="22" t="s">
        <v>58</v>
      </c>
      <c r="G69" s="22" t="s">
        <v>59</v>
      </c>
      <c r="H69" s="82" t="s">
        <v>189</v>
      </c>
      <c r="I69" s="42">
        <v>17813979.439252336</v>
      </c>
      <c r="J69" s="38" t="s">
        <v>61</v>
      </c>
      <c r="K69" s="38" t="s">
        <v>236</v>
      </c>
      <c r="L69" s="33" t="s">
        <v>63</v>
      </c>
      <c r="M69" s="24">
        <v>19060958</v>
      </c>
      <c r="N69" s="24">
        <v>13099527</v>
      </c>
      <c r="O69" s="116" t="s">
        <v>190</v>
      </c>
      <c r="P69" s="101">
        <v>66129378814</v>
      </c>
    </row>
    <row r="70" spans="1:16" x14ac:dyDescent="0.35">
      <c r="A70" s="59">
        <v>69</v>
      </c>
      <c r="B70" s="22">
        <v>2567</v>
      </c>
      <c r="C70" s="22" t="s">
        <v>55</v>
      </c>
      <c r="D70" s="22" t="s">
        <v>56</v>
      </c>
      <c r="E70" s="23" t="s">
        <v>57</v>
      </c>
      <c r="F70" s="22" t="s">
        <v>58</v>
      </c>
      <c r="G70" s="22" t="s">
        <v>59</v>
      </c>
      <c r="H70" s="79" t="s">
        <v>133</v>
      </c>
      <c r="I70" s="48">
        <f>+M70/1.07</f>
        <v>17699909.345794391</v>
      </c>
      <c r="J70" s="41" t="s">
        <v>61</v>
      </c>
      <c r="K70" s="41" t="s">
        <v>236</v>
      </c>
      <c r="L70" s="33" t="s">
        <v>63</v>
      </c>
      <c r="M70" s="37">
        <v>18938903</v>
      </c>
      <c r="N70" s="49">
        <v>13400000</v>
      </c>
      <c r="O70" s="109" t="s">
        <v>191</v>
      </c>
      <c r="P70" s="109">
        <v>66109104636</v>
      </c>
    </row>
    <row r="71" spans="1:16" ht="63" x14ac:dyDescent="0.35">
      <c r="A71" s="59">
        <v>70</v>
      </c>
      <c r="B71" s="22">
        <v>2567</v>
      </c>
      <c r="C71" s="22" t="s">
        <v>55</v>
      </c>
      <c r="D71" s="22" t="s">
        <v>56</v>
      </c>
      <c r="E71" s="23" t="s">
        <v>57</v>
      </c>
      <c r="F71" s="22" t="s">
        <v>58</v>
      </c>
      <c r="G71" s="22" t="s">
        <v>59</v>
      </c>
      <c r="H71" s="81" t="s">
        <v>192</v>
      </c>
      <c r="I71" s="42">
        <v>17659877.570093457</v>
      </c>
      <c r="J71" s="38" t="s">
        <v>61</v>
      </c>
      <c r="K71" s="38" t="s">
        <v>236</v>
      </c>
      <c r="L71" s="33" t="s">
        <v>63</v>
      </c>
      <c r="M71" s="24">
        <v>18896069</v>
      </c>
      <c r="N71" s="24">
        <v>18868160</v>
      </c>
      <c r="O71" s="116" t="s">
        <v>193</v>
      </c>
      <c r="P71" s="101">
        <v>67019109766</v>
      </c>
    </row>
    <row r="72" spans="1:16" ht="42" x14ac:dyDescent="0.35">
      <c r="A72" s="59">
        <v>71</v>
      </c>
      <c r="B72" s="22">
        <v>2567</v>
      </c>
      <c r="C72" s="22" t="s">
        <v>55</v>
      </c>
      <c r="D72" s="22" t="s">
        <v>56</v>
      </c>
      <c r="E72" s="23" t="s">
        <v>57</v>
      </c>
      <c r="F72" s="22" t="s">
        <v>58</v>
      </c>
      <c r="G72" s="22" t="s">
        <v>59</v>
      </c>
      <c r="H72" s="83" t="s">
        <v>194</v>
      </c>
      <c r="I72" s="51">
        <v>17655000</v>
      </c>
      <c r="J72" s="31" t="s">
        <v>61</v>
      </c>
      <c r="K72" s="32" t="s">
        <v>236</v>
      </c>
      <c r="L72" s="28" t="s">
        <v>74</v>
      </c>
      <c r="M72" s="29">
        <v>17655000</v>
      </c>
      <c r="N72" s="29">
        <v>17655000</v>
      </c>
      <c r="O72" s="117" t="s">
        <v>195</v>
      </c>
      <c r="P72" s="100">
        <v>66119222314</v>
      </c>
    </row>
    <row r="73" spans="1:16" ht="42" x14ac:dyDescent="0.35">
      <c r="A73" s="59">
        <v>72</v>
      </c>
      <c r="B73" s="22">
        <v>2567</v>
      </c>
      <c r="C73" s="22" t="s">
        <v>55</v>
      </c>
      <c r="D73" s="22" t="s">
        <v>56</v>
      </c>
      <c r="E73" s="23" t="s">
        <v>57</v>
      </c>
      <c r="F73" s="22" t="s">
        <v>58</v>
      </c>
      <c r="G73" s="22" t="s">
        <v>59</v>
      </c>
      <c r="H73" s="84" t="s">
        <v>196</v>
      </c>
      <c r="I73" s="50">
        <v>17500000</v>
      </c>
      <c r="J73" s="38" t="s">
        <v>61</v>
      </c>
      <c r="K73" s="38" t="s">
        <v>236</v>
      </c>
      <c r="L73" s="33" t="s">
        <v>63</v>
      </c>
      <c r="M73" s="37">
        <v>18173715</v>
      </c>
      <c r="N73" s="37">
        <v>12867612</v>
      </c>
      <c r="O73" s="101" t="s">
        <v>197</v>
      </c>
      <c r="P73" s="103">
        <v>66119423197</v>
      </c>
    </row>
    <row r="74" spans="1:16" x14ac:dyDescent="0.35">
      <c r="A74" s="59">
        <v>73</v>
      </c>
      <c r="B74" s="22">
        <v>2567</v>
      </c>
      <c r="C74" s="22" t="s">
        <v>55</v>
      </c>
      <c r="D74" s="22" t="s">
        <v>56</v>
      </c>
      <c r="E74" s="23" t="s">
        <v>57</v>
      </c>
      <c r="F74" s="22" t="s">
        <v>58</v>
      </c>
      <c r="G74" s="22" t="s">
        <v>59</v>
      </c>
      <c r="H74" s="52" t="s">
        <v>198</v>
      </c>
      <c r="I74" s="45">
        <v>16906000</v>
      </c>
      <c r="J74" s="47" t="s">
        <v>61</v>
      </c>
      <c r="K74" s="47" t="s">
        <v>236</v>
      </c>
      <c r="L74" s="22" t="s">
        <v>66</v>
      </c>
      <c r="M74" s="25">
        <v>16819718</v>
      </c>
      <c r="N74" s="25">
        <v>16740189</v>
      </c>
      <c r="O74" s="103" t="s">
        <v>199</v>
      </c>
      <c r="P74" s="103">
        <v>66129379027</v>
      </c>
    </row>
    <row r="75" spans="1:16" ht="63" x14ac:dyDescent="0.35">
      <c r="A75" s="59">
        <v>74</v>
      </c>
      <c r="B75" s="22">
        <v>2567</v>
      </c>
      <c r="C75" s="22" t="s">
        <v>55</v>
      </c>
      <c r="D75" s="22" t="s">
        <v>56</v>
      </c>
      <c r="E75" s="23" t="s">
        <v>57</v>
      </c>
      <c r="F75" s="22" t="s">
        <v>58</v>
      </c>
      <c r="G75" s="22" t="s">
        <v>59</v>
      </c>
      <c r="H75" s="62" t="s">
        <v>200</v>
      </c>
      <c r="I75" s="44">
        <v>16822429.91</v>
      </c>
      <c r="J75" s="22" t="s">
        <v>61</v>
      </c>
      <c r="K75" s="22" t="s">
        <v>236</v>
      </c>
      <c r="L75" s="33" t="s">
        <v>63</v>
      </c>
      <c r="M75" s="24">
        <v>17929512</v>
      </c>
      <c r="N75" s="24">
        <v>12878397</v>
      </c>
      <c r="O75" s="103" t="s">
        <v>201</v>
      </c>
      <c r="P75" s="118">
        <v>66109124630</v>
      </c>
    </row>
    <row r="76" spans="1:16" ht="84" x14ac:dyDescent="0.35">
      <c r="A76" s="59">
        <v>75</v>
      </c>
      <c r="B76" s="22">
        <v>2567</v>
      </c>
      <c r="C76" s="22" t="s">
        <v>55</v>
      </c>
      <c r="D76" s="22" t="s">
        <v>56</v>
      </c>
      <c r="E76" s="23" t="s">
        <v>57</v>
      </c>
      <c r="F76" s="22" t="s">
        <v>58</v>
      </c>
      <c r="G76" s="22" t="s">
        <v>59</v>
      </c>
      <c r="H76" s="71" t="s">
        <v>202</v>
      </c>
      <c r="I76" s="39">
        <v>16818797.199999999</v>
      </c>
      <c r="J76" s="96" t="s">
        <v>61</v>
      </c>
      <c r="K76" s="96" t="s">
        <v>236</v>
      </c>
      <c r="L76" s="33" t="s">
        <v>63</v>
      </c>
      <c r="M76" s="37">
        <f>+I76*0.07+I76</f>
        <v>17996113.004000001</v>
      </c>
      <c r="N76" s="58">
        <v>14189501</v>
      </c>
      <c r="O76" s="119" t="s">
        <v>179</v>
      </c>
      <c r="P76" s="111">
        <v>66109030960</v>
      </c>
    </row>
    <row r="77" spans="1:16" ht="63" x14ac:dyDescent="0.35">
      <c r="A77" s="59">
        <v>76</v>
      </c>
      <c r="B77" s="22">
        <v>2567</v>
      </c>
      <c r="C77" s="22" t="s">
        <v>55</v>
      </c>
      <c r="D77" s="22" t="s">
        <v>56</v>
      </c>
      <c r="E77" s="23" t="s">
        <v>57</v>
      </c>
      <c r="F77" s="22" t="s">
        <v>58</v>
      </c>
      <c r="G77" s="22" t="s">
        <v>59</v>
      </c>
      <c r="H77" s="55" t="s">
        <v>203</v>
      </c>
      <c r="I77" s="39">
        <v>16797679.440000001</v>
      </c>
      <c r="J77" s="57" t="s">
        <v>61</v>
      </c>
      <c r="K77" s="57" t="s">
        <v>236</v>
      </c>
      <c r="L77" s="33" t="s">
        <v>63</v>
      </c>
      <c r="M77" s="37">
        <v>17973517</v>
      </c>
      <c r="N77" s="58">
        <v>13292521</v>
      </c>
      <c r="O77" s="119" t="s">
        <v>204</v>
      </c>
      <c r="P77" s="111">
        <v>66119223297</v>
      </c>
    </row>
    <row r="78" spans="1:16" x14ac:dyDescent="0.35">
      <c r="A78" s="59">
        <v>77</v>
      </c>
      <c r="B78" s="22">
        <v>2567</v>
      </c>
      <c r="C78" s="22" t="s">
        <v>55</v>
      </c>
      <c r="D78" s="22" t="s">
        <v>56</v>
      </c>
      <c r="E78" s="23" t="s">
        <v>57</v>
      </c>
      <c r="F78" s="22" t="s">
        <v>58</v>
      </c>
      <c r="G78" s="22" t="s">
        <v>59</v>
      </c>
      <c r="H78" s="85" t="s">
        <v>205</v>
      </c>
      <c r="I78" s="45">
        <v>16585000</v>
      </c>
      <c r="J78" s="47" t="s">
        <v>61</v>
      </c>
      <c r="K78" s="47" t="s">
        <v>236</v>
      </c>
      <c r="L78" s="33" t="s">
        <v>63</v>
      </c>
      <c r="M78" s="24">
        <v>16584230</v>
      </c>
      <c r="N78" s="24">
        <v>13260014</v>
      </c>
      <c r="O78" s="103" t="s">
        <v>131</v>
      </c>
      <c r="P78" s="103">
        <v>66099370291</v>
      </c>
    </row>
    <row r="79" spans="1:16" ht="42" x14ac:dyDescent="0.35">
      <c r="A79" s="59">
        <v>78</v>
      </c>
      <c r="B79" s="22">
        <v>2567</v>
      </c>
      <c r="C79" s="22" t="s">
        <v>55</v>
      </c>
      <c r="D79" s="22" t="s">
        <v>56</v>
      </c>
      <c r="E79" s="23" t="s">
        <v>57</v>
      </c>
      <c r="F79" s="22" t="s">
        <v>58</v>
      </c>
      <c r="G79" s="22" t="s">
        <v>59</v>
      </c>
      <c r="H79" s="80" t="s">
        <v>206</v>
      </c>
      <c r="I79" s="53">
        <v>16500000</v>
      </c>
      <c r="J79" s="38" t="s">
        <v>61</v>
      </c>
      <c r="K79" s="38" t="s">
        <v>236</v>
      </c>
      <c r="L79" s="33" t="s">
        <v>63</v>
      </c>
      <c r="M79" s="37">
        <v>17172464</v>
      </c>
      <c r="N79" s="37">
        <v>12694111</v>
      </c>
      <c r="O79" s="101" t="s">
        <v>207</v>
      </c>
      <c r="P79" s="103">
        <v>66129471924</v>
      </c>
    </row>
    <row r="80" spans="1:16" ht="63" x14ac:dyDescent="0.35">
      <c r="A80" s="59">
        <v>79</v>
      </c>
      <c r="B80" s="22">
        <v>2567</v>
      </c>
      <c r="C80" s="22" t="s">
        <v>55</v>
      </c>
      <c r="D80" s="22" t="s">
        <v>56</v>
      </c>
      <c r="E80" s="23" t="s">
        <v>57</v>
      </c>
      <c r="F80" s="22" t="s">
        <v>58</v>
      </c>
      <c r="G80" s="22" t="s">
        <v>59</v>
      </c>
      <c r="H80" s="86" t="s">
        <v>208</v>
      </c>
      <c r="I80" s="42">
        <v>16500000</v>
      </c>
      <c r="J80" s="38" t="s">
        <v>61</v>
      </c>
      <c r="K80" s="97" t="s">
        <v>236</v>
      </c>
      <c r="L80" s="33" t="s">
        <v>63</v>
      </c>
      <c r="M80" s="24">
        <v>17237311</v>
      </c>
      <c r="N80" s="24">
        <v>11675928</v>
      </c>
      <c r="O80" s="116" t="s">
        <v>209</v>
      </c>
      <c r="P80" s="103">
        <v>67019347532</v>
      </c>
    </row>
    <row r="81" spans="1:16" ht="42" x14ac:dyDescent="0.35">
      <c r="A81" s="59">
        <v>80</v>
      </c>
      <c r="B81" s="22">
        <v>2567</v>
      </c>
      <c r="C81" s="22" t="s">
        <v>55</v>
      </c>
      <c r="D81" s="22" t="s">
        <v>56</v>
      </c>
      <c r="E81" s="23" t="s">
        <v>57</v>
      </c>
      <c r="F81" s="22" t="s">
        <v>58</v>
      </c>
      <c r="G81" s="22" t="s">
        <v>59</v>
      </c>
      <c r="H81" s="64" t="s">
        <v>210</v>
      </c>
      <c r="I81" s="45">
        <v>16500000</v>
      </c>
      <c r="J81" s="22" t="s">
        <v>61</v>
      </c>
      <c r="K81" s="22" t="s">
        <v>62</v>
      </c>
      <c r="L81" s="22" t="s">
        <v>74</v>
      </c>
      <c r="M81" s="24">
        <v>16500000</v>
      </c>
      <c r="N81" s="24">
        <v>16500000</v>
      </c>
      <c r="O81" s="103" t="s">
        <v>211</v>
      </c>
      <c r="P81" s="104">
        <v>67103030010</v>
      </c>
    </row>
    <row r="82" spans="1:16" ht="84" x14ac:dyDescent="0.35">
      <c r="A82" s="59">
        <v>81</v>
      </c>
      <c r="B82" s="22">
        <v>2567</v>
      </c>
      <c r="C82" s="22" t="s">
        <v>55</v>
      </c>
      <c r="D82" s="22" t="s">
        <v>56</v>
      </c>
      <c r="E82" s="23" t="s">
        <v>57</v>
      </c>
      <c r="F82" s="22" t="s">
        <v>58</v>
      </c>
      <c r="G82" s="22" t="s">
        <v>59</v>
      </c>
      <c r="H82" s="87" t="s">
        <v>212</v>
      </c>
      <c r="I82" s="39">
        <v>16488775.699999999</v>
      </c>
      <c r="J82" s="96" t="s">
        <v>61</v>
      </c>
      <c r="K82" s="96" t="s">
        <v>236</v>
      </c>
      <c r="L82" s="33" t="s">
        <v>63</v>
      </c>
      <c r="M82" s="37">
        <f>+I82*0.07+I82</f>
        <v>17642989.998999998</v>
      </c>
      <c r="N82" s="58">
        <v>14794543</v>
      </c>
      <c r="O82" s="119" t="s">
        <v>213</v>
      </c>
      <c r="P82" s="111" t="s">
        <v>214</v>
      </c>
    </row>
    <row r="83" spans="1:16" ht="84" x14ac:dyDescent="0.35">
      <c r="A83" s="59">
        <v>82</v>
      </c>
      <c r="B83" s="22">
        <v>2567</v>
      </c>
      <c r="C83" s="22" t="s">
        <v>55</v>
      </c>
      <c r="D83" s="22" t="s">
        <v>56</v>
      </c>
      <c r="E83" s="23" t="s">
        <v>57</v>
      </c>
      <c r="F83" s="22" t="s">
        <v>58</v>
      </c>
      <c r="G83" s="22" t="s">
        <v>59</v>
      </c>
      <c r="H83" s="64" t="s">
        <v>215</v>
      </c>
      <c r="I83" s="44">
        <v>16355140.189999999</v>
      </c>
      <c r="J83" s="22" t="s">
        <v>61</v>
      </c>
      <c r="K83" s="22" t="s">
        <v>236</v>
      </c>
      <c r="L83" s="33" t="s">
        <v>63</v>
      </c>
      <c r="M83" s="24">
        <v>17331018</v>
      </c>
      <c r="N83" s="24">
        <v>12287826</v>
      </c>
      <c r="O83" s="103" t="s">
        <v>216</v>
      </c>
      <c r="P83" s="118">
        <v>66119132735</v>
      </c>
    </row>
    <row r="84" spans="1:16" x14ac:dyDescent="0.35">
      <c r="A84" s="59">
        <v>83</v>
      </c>
      <c r="B84" s="22">
        <v>2567</v>
      </c>
      <c r="C84" s="22" t="s">
        <v>55</v>
      </c>
      <c r="D84" s="22" t="s">
        <v>56</v>
      </c>
      <c r="E84" s="23" t="s">
        <v>57</v>
      </c>
      <c r="F84" s="22" t="s">
        <v>58</v>
      </c>
      <c r="G84" s="22" t="s">
        <v>59</v>
      </c>
      <c r="H84" s="75" t="s">
        <v>217</v>
      </c>
      <c r="I84" s="45">
        <v>16157000</v>
      </c>
      <c r="J84" s="47" t="s">
        <v>61</v>
      </c>
      <c r="K84" s="47" t="s">
        <v>236</v>
      </c>
      <c r="L84" s="33" t="s">
        <v>63</v>
      </c>
      <c r="M84" s="24">
        <v>16149125</v>
      </c>
      <c r="N84" s="24">
        <v>11978697</v>
      </c>
      <c r="O84" s="103" t="s">
        <v>190</v>
      </c>
      <c r="P84" s="103">
        <v>66119088936</v>
      </c>
    </row>
    <row r="85" spans="1:16" x14ac:dyDescent="0.35">
      <c r="A85" s="59">
        <v>84</v>
      </c>
      <c r="B85" s="22">
        <v>2567</v>
      </c>
      <c r="C85" s="22" t="s">
        <v>55</v>
      </c>
      <c r="D85" s="22" t="s">
        <v>56</v>
      </c>
      <c r="E85" s="23" t="s">
        <v>57</v>
      </c>
      <c r="F85" s="22" t="s">
        <v>58</v>
      </c>
      <c r="G85" s="22" t="s">
        <v>59</v>
      </c>
      <c r="H85" s="52" t="s">
        <v>205</v>
      </c>
      <c r="I85" s="45">
        <v>16050000</v>
      </c>
      <c r="J85" s="47" t="s">
        <v>61</v>
      </c>
      <c r="K85" s="47" t="s">
        <v>236</v>
      </c>
      <c r="L85" s="33" t="s">
        <v>63</v>
      </c>
      <c r="M85" s="24">
        <v>16049456</v>
      </c>
      <c r="N85" s="24">
        <v>12500000</v>
      </c>
      <c r="O85" s="103" t="s">
        <v>218</v>
      </c>
      <c r="P85" s="103">
        <v>66099365392</v>
      </c>
    </row>
    <row r="86" spans="1:16" x14ac:dyDescent="0.35">
      <c r="A86" s="59">
        <v>85</v>
      </c>
      <c r="B86" s="22">
        <v>2567</v>
      </c>
      <c r="C86" s="22" t="s">
        <v>55</v>
      </c>
      <c r="D86" s="22" t="s">
        <v>56</v>
      </c>
      <c r="E86" s="23" t="s">
        <v>57</v>
      </c>
      <c r="F86" s="22" t="s">
        <v>58</v>
      </c>
      <c r="G86" s="22" t="s">
        <v>59</v>
      </c>
      <c r="H86" s="88" t="s">
        <v>219</v>
      </c>
      <c r="I86" s="45">
        <v>16050000</v>
      </c>
      <c r="J86" s="47" t="s">
        <v>61</v>
      </c>
      <c r="K86" s="47" t="s">
        <v>236</v>
      </c>
      <c r="L86" s="33" t="s">
        <v>63</v>
      </c>
      <c r="M86" s="24">
        <v>16038399</v>
      </c>
      <c r="N86" s="24">
        <v>14611279</v>
      </c>
      <c r="O86" s="103" t="s">
        <v>220</v>
      </c>
      <c r="P86" s="103">
        <v>66099365392</v>
      </c>
    </row>
    <row r="87" spans="1:16" x14ac:dyDescent="0.35">
      <c r="A87" s="59">
        <v>86</v>
      </c>
      <c r="B87" s="22">
        <v>2567</v>
      </c>
      <c r="C87" s="22" t="s">
        <v>55</v>
      </c>
      <c r="D87" s="22" t="s">
        <v>56</v>
      </c>
      <c r="E87" s="23" t="s">
        <v>57</v>
      </c>
      <c r="F87" s="22" t="s">
        <v>58</v>
      </c>
      <c r="G87" s="22" t="s">
        <v>59</v>
      </c>
      <c r="H87" s="89" t="s">
        <v>221</v>
      </c>
      <c r="I87" s="45">
        <v>16050000</v>
      </c>
      <c r="J87" s="47" t="s">
        <v>61</v>
      </c>
      <c r="K87" s="47" t="s">
        <v>236</v>
      </c>
      <c r="L87" s="33" t="s">
        <v>63</v>
      </c>
      <c r="M87" s="24">
        <v>16027620</v>
      </c>
      <c r="N87" s="24">
        <v>11949134</v>
      </c>
      <c r="O87" s="103" t="s">
        <v>218</v>
      </c>
      <c r="P87" s="103">
        <v>66129339266</v>
      </c>
    </row>
    <row r="88" spans="1:16" ht="42" x14ac:dyDescent="0.35">
      <c r="A88" s="59">
        <v>87</v>
      </c>
      <c r="B88" s="22">
        <v>2567</v>
      </c>
      <c r="C88" s="22" t="s">
        <v>55</v>
      </c>
      <c r="D88" s="22" t="s">
        <v>56</v>
      </c>
      <c r="E88" s="23" t="s">
        <v>57</v>
      </c>
      <c r="F88" s="22" t="s">
        <v>58</v>
      </c>
      <c r="G88" s="22" t="s">
        <v>59</v>
      </c>
      <c r="H88" s="90" t="s">
        <v>222</v>
      </c>
      <c r="I88" s="30">
        <v>16050000</v>
      </c>
      <c r="J88" s="31" t="s">
        <v>61</v>
      </c>
      <c r="K88" s="32" t="s">
        <v>236</v>
      </c>
      <c r="L88" s="33" t="s">
        <v>63</v>
      </c>
      <c r="M88" s="34">
        <v>15987940</v>
      </c>
      <c r="N88" s="34">
        <v>10914000</v>
      </c>
      <c r="O88" s="102" t="s">
        <v>223</v>
      </c>
      <c r="P88" s="102">
        <v>66089621652</v>
      </c>
    </row>
    <row r="89" spans="1:16" ht="42" x14ac:dyDescent="0.35">
      <c r="A89" s="59">
        <v>88</v>
      </c>
      <c r="B89" s="22">
        <v>2567</v>
      </c>
      <c r="C89" s="22" t="s">
        <v>55</v>
      </c>
      <c r="D89" s="22" t="s">
        <v>56</v>
      </c>
      <c r="E89" s="23" t="s">
        <v>57</v>
      </c>
      <c r="F89" s="22" t="s">
        <v>58</v>
      </c>
      <c r="G89" s="22" t="s">
        <v>59</v>
      </c>
      <c r="H89" s="91" t="s">
        <v>224</v>
      </c>
      <c r="I89" s="51">
        <v>16050000</v>
      </c>
      <c r="J89" s="31" t="s">
        <v>61</v>
      </c>
      <c r="K89" s="32" t="s">
        <v>236</v>
      </c>
      <c r="L89" s="28" t="s">
        <v>74</v>
      </c>
      <c r="M89" s="29">
        <v>16050000</v>
      </c>
      <c r="N89" s="29">
        <v>16050000</v>
      </c>
      <c r="O89" s="117" t="s">
        <v>195</v>
      </c>
      <c r="P89" s="100">
        <v>66119491728</v>
      </c>
    </row>
    <row r="90" spans="1:16" x14ac:dyDescent="0.35">
      <c r="A90" s="59">
        <v>89</v>
      </c>
      <c r="B90" s="22">
        <v>2567</v>
      </c>
      <c r="C90" s="22" t="s">
        <v>55</v>
      </c>
      <c r="D90" s="22" t="s">
        <v>56</v>
      </c>
      <c r="E90" s="23" t="s">
        <v>57</v>
      </c>
      <c r="F90" s="22" t="s">
        <v>58</v>
      </c>
      <c r="G90" s="22" t="s">
        <v>59</v>
      </c>
      <c r="H90" s="72" t="s">
        <v>225</v>
      </c>
      <c r="I90" s="54">
        <v>16000000</v>
      </c>
      <c r="J90" s="38" t="s">
        <v>61</v>
      </c>
      <c r="K90" s="38" t="s">
        <v>236</v>
      </c>
      <c r="L90" s="33" t="s">
        <v>63</v>
      </c>
      <c r="M90" s="37">
        <v>16294818</v>
      </c>
      <c r="N90" s="37">
        <v>16035991</v>
      </c>
      <c r="O90" s="107" t="s">
        <v>131</v>
      </c>
      <c r="P90" s="120">
        <v>66109029497</v>
      </c>
    </row>
    <row r="91" spans="1:16" x14ac:dyDescent="0.35">
      <c r="A91" s="59">
        <v>90</v>
      </c>
      <c r="B91" s="22">
        <v>2567</v>
      </c>
      <c r="C91" s="22" t="s">
        <v>55</v>
      </c>
      <c r="D91" s="22" t="s">
        <v>56</v>
      </c>
      <c r="E91" s="23" t="s">
        <v>57</v>
      </c>
      <c r="F91" s="22" t="s">
        <v>58</v>
      </c>
      <c r="G91" s="22" t="s">
        <v>59</v>
      </c>
      <c r="H91" s="79" t="s">
        <v>226</v>
      </c>
      <c r="I91" s="54">
        <v>16000000</v>
      </c>
      <c r="J91" s="38" t="s">
        <v>61</v>
      </c>
      <c r="K91" s="38" t="s">
        <v>236</v>
      </c>
      <c r="L91" s="33" t="s">
        <v>63</v>
      </c>
      <c r="M91" s="37">
        <v>15784973</v>
      </c>
      <c r="N91" s="37">
        <v>15765810</v>
      </c>
      <c r="O91" s="107" t="s">
        <v>131</v>
      </c>
      <c r="P91" s="120">
        <v>66109221298</v>
      </c>
    </row>
    <row r="92" spans="1:16" x14ac:dyDescent="0.35">
      <c r="A92" s="59">
        <v>91</v>
      </c>
      <c r="B92" s="22">
        <v>2567</v>
      </c>
      <c r="C92" s="22" t="s">
        <v>55</v>
      </c>
      <c r="D92" s="22" t="s">
        <v>56</v>
      </c>
      <c r="E92" s="23" t="s">
        <v>57</v>
      </c>
      <c r="F92" s="22" t="s">
        <v>58</v>
      </c>
      <c r="G92" s="22" t="s">
        <v>59</v>
      </c>
      <c r="H92" s="92" t="s">
        <v>133</v>
      </c>
      <c r="I92" s="48">
        <f>+M92/1.07</f>
        <v>15994732.710280374</v>
      </c>
      <c r="J92" s="41" t="s">
        <v>61</v>
      </c>
      <c r="K92" s="41" t="s">
        <v>236</v>
      </c>
      <c r="L92" s="33" t="s">
        <v>63</v>
      </c>
      <c r="M92" s="37">
        <v>17114364</v>
      </c>
      <c r="N92" s="49">
        <v>11680000</v>
      </c>
      <c r="O92" s="109" t="s">
        <v>227</v>
      </c>
      <c r="P92" s="109">
        <v>66119409541</v>
      </c>
    </row>
    <row r="93" spans="1:16" x14ac:dyDescent="0.35">
      <c r="A93" s="59">
        <v>92</v>
      </c>
      <c r="B93" s="22">
        <v>2567</v>
      </c>
      <c r="C93" s="22" t="s">
        <v>55</v>
      </c>
      <c r="D93" s="22" t="s">
        <v>56</v>
      </c>
      <c r="E93" s="23" t="s">
        <v>57</v>
      </c>
      <c r="F93" s="22" t="s">
        <v>58</v>
      </c>
      <c r="G93" s="22" t="s">
        <v>59</v>
      </c>
      <c r="H93" s="52" t="s">
        <v>221</v>
      </c>
      <c r="I93" s="45">
        <v>15943000</v>
      </c>
      <c r="J93" s="47" t="s">
        <v>61</v>
      </c>
      <c r="K93" s="47" t="s">
        <v>236</v>
      </c>
      <c r="L93" s="33" t="s">
        <v>63</v>
      </c>
      <c r="M93" s="24">
        <v>15932185</v>
      </c>
      <c r="N93" s="24">
        <v>11927732</v>
      </c>
      <c r="O93" s="103" t="s">
        <v>199</v>
      </c>
      <c r="P93" s="103">
        <v>66119493048</v>
      </c>
    </row>
    <row r="94" spans="1:16" ht="63" x14ac:dyDescent="0.35">
      <c r="A94" s="59">
        <v>93</v>
      </c>
      <c r="B94" s="22">
        <v>2567</v>
      </c>
      <c r="C94" s="22" t="s">
        <v>55</v>
      </c>
      <c r="D94" s="22" t="s">
        <v>56</v>
      </c>
      <c r="E94" s="23" t="s">
        <v>57</v>
      </c>
      <c r="F94" s="22" t="s">
        <v>58</v>
      </c>
      <c r="G94" s="22" t="s">
        <v>59</v>
      </c>
      <c r="H94" s="80" t="s">
        <v>228</v>
      </c>
      <c r="I94" s="54">
        <v>15913270.093457945</v>
      </c>
      <c r="J94" s="38" t="s">
        <v>61</v>
      </c>
      <c r="K94" s="38" t="s">
        <v>236</v>
      </c>
      <c r="L94" s="33" t="s">
        <v>63</v>
      </c>
      <c r="M94" s="37">
        <v>17027199</v>
      </c>
      <c r="N94" s="37">
        <v>12197865</v>
      </c>
      <c r="O94" s="107" t="s">
        <v>229</v>
      </c>
      <c r="P94" s="107">
        <v>66079356294</v>
      </c>
    </row>
    <row r="95" spans="1:16" ht="63" x14ac:dyDescent="0.35">
      <c r="A95" s="59">
        <v>94</v>
      </c>
      <c r="B95" s="22">
        <v>2567</v>
      </c>
      <c r="C95" s="22" t="s">
        <v>55</v>
      </c>
      <c r="D95" s="22" t="s">
        <v>56</v>
      </c>
      <c r="E95" s="23" t="s">
        <v>57</v>
      </c>
      <c r="F95" s="22" t="s">
        <v>58</v>
      </c>
      <c r="G95" s="22" t="s">
        <v>59</v>
      </c>
      <c r="H95" s="55" t="s">
        <v>230</v>
      </c>
      <c r="I95" s="98">
        <v>15887571.029999999</v>
      </c>
      <c r="J95" s="96" t="s">
        <v>61</v>
      </c>
      <c r="K95" s="96" t="s">
        <v>236</v>
      </c>
      <c r="L95" s="33" t="s">
        <v>63</v>
      </c>
      <c r="M95" s="56">
        <v>16999701</v>
      </c>
      <c r="N95" s="58">
        <v>16490498</v>
      </c>
      <c r="O95" s="115" t="s">
        <v>231</v>
      </c>
      <c r="P95" s="111">
        <v>66089627758</v>
      </c>
    </row>
    <row r="96" spans="1:16" x14ac:dyDescent="0.35">
      <c r="A96" s="59">
        <v>95</v>
      </c>
      <c r="B96" s="22">
        <v>2567</v>
      </c>
      <c r="C96" s="22" t="s">
        <v>55</v>
      </c>
      <c r="D96" s="22" t="s">
        <v>56</v>
      </c>
      <c r="E96" s="23" t="s">
        <v>57</v>
      </c>
      <c r="F96" s="22" t="s">
        <v>58</v>
      </c>
      <c r="G96" s="22" t="s">
        <v>59</v>
      </c>
      <c r="H96" s="75" t="s">
        <v>217</v>
      </c>
      <c r="I96" s="45">
        <v>15836000</v>
      </c>
      <c r="J96" s="47" t="s">
        <v>61</v>
      </c>
      <c r="K96" s="47" t="s">
        <v>236</v>
      </c>
      <c r="L96" s="22" t="s">
        <v>66</v>
      </c>
      <c r="M96" s="25">
        <v>15767073</v>
      </c>
      <c r="N96" s="25">
        <v>15715967</v>
      </c>
      <c r="O96" s="103" t="s">
        <v>232</v>
      </c>
      <c r="P96" s="103">
        <v>66129411381</v>
      </c>
    </row>
    <row r="97" spans="1:16" ht="63" x14ac:dyDescent="0.35">
      <c r="A97" s="59">
        <v>96</v>
      </c>
      <c r="B97" s="22">
        <v>2567</v>
      </c>
      <c r="C97" s="22" t="s">
        <v>55</v>
      </c>
      <c r="D97" s="22" t="s">
        <v>56</v>
      </c>
      <c r="E97" s="23" t="s">
        <v>57</v>
      </c>
      <c r="F97" s="22" t="s">
        <v>58</v>
      </c>
      <c r="G97" s="22" t="s">
        <v>59</v>
      </c>
      <c r="H97" s="93" t="s">
        <v>233</v>
      </c>
      <c r="I97" s="54">
        <v>15835996.261682242</v>
      </c>
      <c r="J97" s="38" t="s">
        <v>61</v>
      </c>
      <c r="K97" s="38" t="s">
        <v>236</v>
      </c>
      <c r="L97" s="33" t="s">
        <v>63</v>
      </c>
      <c r="M97" s="37">
        <v>16944516</v>
      </c>
      <c r="N97" s="37">
        <v>12039000</v>
      </c>
      <c r="O97" s="107" t="s">
        <v>163</v>
      </c>
      <c r="P97" s="107">
        <v>66079441691</v>
      </c>
    </row>
    <row r="98" spans="1:16" ht="84" x14ac:dyDescent="0.35">
      <c r="A98" s="59">
        <v>97</v>
      </c>
      <c r="B98" s="22">
        <v>2567</v>
      </c>
      <c r="C98" s="22" t="s">
        <v>55</v>
      </c>
      <c r="D98" s="22" t="s">
        <v>56</v>
      </c>
      <c r="E98" s="23" t="s">
        <v>57</v>
      </c>
      <c r="F98" s="22" t="s">
        <v>58</v>
      </c>
      <c r="G98" s="22" t="s">
        <v>59</v>
      </c>
      <c r="H98" s="70" t="s">
        <v>234</v>
      </c>
      <c r="I98" s="39">
        <v>15797711.210000001</v>
      </c>
      <c r="J98" s="57" t="s">
        <v>61</v>
      </c>
      <c r="K98" s="57" t="s">
        <v>236</v>
      </c>
      <c r="L98" s="33" t="s">
        <v>63</v>
      </c>
      <c r="M98" s="37">
        <v>16903551</v>
      </c>
      <c r="N98" s="58">
        <v>14993081</v>
      </c>
      <c r="O98" s="119" t="s">
        <v>235</v>
      </c>
      <c r="P98" s="111">
        <v>66109097823</v>
      </c>
    </row>
    <row r="99" spans="1:16" x14ac:dyDescent="0.35">
      <c r="A99" s="59">
        <v>98</v>
      </c>
      <c r="B99" s="22">
        <v>2567</v>
      </c>
      <c r="C99" s="22" t="s">
        <v>55</v>
      </c>
      <c r="D99" s="22" t="s">
        <v>56</v>
      </c>
      <c r="E99" s="23" t="s">
        <v>57</v>
      </c>
      <c r="F99" s="22" t="s">
        <v>58</v>
      </c>
      <c r="G99" s="22" t="s">
        <v>59</v>
      </c>
      <c r="H99" s="88" t="s">
        <v>217</v>
      </c>
      <c r="I99" s="45">
        <v>15622000</v>
      </c>
      <c r="J99" s="47" t="s">
        <v>61</v>
      </c>
      <c r="K99" s="47" t="s">
        <v>236</v>
      </c>
      <c r="L99" s="33" t="s">
        <v>63</v>
      </c>
      <c r="M99" s="24">
        <v>15613859</v>
      </c>
      <c r="N99" s="24">
        <v>12888712</v>
      </c>
      <c r="O99" s="103" t="s">
        <v>218</v>
      </c>
      <c r="P99" s="103">
        <v>66119046246</v>
      </c>
    </row>
    <row r="100" spans="1:16" x14ac:dyDescent="0.35">
      <c r="A100" s="59">
        <v>99</v>
      </c>
      <c r="B100" s="22">
        <v>2567</v>
      </c>
      <c r="C100" s="22" t="s">
        <v>55</v>
      </c>
      <c r="D100" s="22" t="s">
        <v>56</v>
      </c>
      <c r="E100" s="23" t="s">
        <v>57</v>
      </c>
      <c r="F100" s="22" t="s">
        <v>58</v>
      </c>
      <c r="G100" s="22" t="s">
        <v>59</v>
      </c>
      <c r="H100" s="75" t="s">
        <v>221</v>
      </c>
      <c r="I100" s="45">
        <v>15622000</v>
      </c>
      <c r="J100" s="47" t="s">
        <v>61</v>
      </c>
      <c r="K100" s="47" t="s">
        <v>236</v>
      </c>
      <c r="L100" s="33" t="s">
        <v>63</v>
      </c>
      <c r="M100" s="24">
        <v>15599237</v>
      </c>
      <c r="N100" s="24">
        <v>11589458.996300001</v>
      </c>
      <c r="O100" s="103" t="s">
        <v>218</v>
      </c>
      <c r="P100" s="103">
        <v>66129359232</v>
      </c>
    </row>
    <row r="101" spans="1:16" x14ac:dyDescent="0.35">
      <c r="A101" s="59">
        <v>100</v>
      </c>
      <c r="B101" s="22">
        <v>2567</v>
      </c>
      <c r="C101" s="22" t="s">
        <v>55</v>
      </c>
      <c r="D101" s="22" t="s">
        <v>56</v>
      </c>
      <c r="E101" s="23" t="s">
        <v>57</v>
      </c>
      <c r="F101" s="22" t="s">
        <v>58</v>
      </c>
      <c r="G101" s="22" t="s">
        <v>59</v>
      </c>
      <c r="H101" s="75" t="s">
        <v>237</v>
      </c>
      <c r="I101" s="45">
        <v>15500000</v>
      </c>
      <c r="J101" s="47" t="s">
        <v>61</v>
      </c>
      <c r="K101" s="47" t="s">
        <v>236</v>
      </c>
      <c r="L101" s="33" t="s">
        <v>63</v>
      </c>
      <c r="M101" s="24">
        <v>16012472</v>
      </c>
      <c r="N101" s="24">
        <v>12641131</v>
      </c>
      <c r="O101" s="103" t="s">
        <v>238</v>
      </c>
      <c r="P101" s="103">
        <v>66129204305</v>
      </c>
    </row>
  </sheetData>
  <phoneticPr fontId="11" type="noConversion"/>
  <dataValidations count="2">
    <dataValidation type="list" allowBlank="1" showInputMessage="1" showErrorMessage="1" sqref="L2:L101" xr:uid="{C26FAEA7-88E2-4D3F-A494-B3D1FA14730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AD5729F6-6BC0-4A1A-AA57-F001E72212D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ignoredErrors>
    <ignoredError sqref="K4" listDataValidatio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กานต์รวี อัครบุลเสฎฐ์</cp:lastModifiedBy>
  <dcterms:created xsi:type="dcterms:W3CDTF">2024-09-18T07:07:46Z</dcterms:created>
  <dcterms:modified xsi:type="dcterms:W3CDTF">2025-03-13T01:43:31Z</dcterms:modified>
</cp:coreProperties>
</file>