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760"/>
  </bookViews>
  <sheets>
    <sheet name="ธ.ค." sheetId="18" r:id="rId1"/>
  </sheets>
  <calcPr calcId="124519"/>
</workbook>
</file>

<file path=xl/calcChain.xml><?xml version="1.0" encoding="utf-8"?>
<calcChain xmlns="http://schemas.openxmlformats.org/spreadsheetml/2006/main">
  <c r="I13" i="18"/>
  <c r="H13"/>
  <c r="I10"/>
  <c r="H10"/>
  <c r="I7"/>
  <c r="H7"/>
</calcChain>
</file>

<file path=xl/sharedStrings.xml><?xml version="1.0" encoding="utf-8"?>
<sst xmlns="http://schemas.openxmlformats.org/spreadsheetml/2006/main" count="44" uniqueCount="34">
  <si>
    <t>ลำดับที่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</si>
  <si>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</si>
  <si>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</si>
  <si>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</si>
  <si>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</si>
  <si>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</si>
  <si>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ผู้เสนอราคา</t>
  </si>
  <si>
    <t>ผู้ได้รับการคัดเลือก</t>
  </si>
  <si>
    <t>งานจัดซื้อ/จัดจ้าง</t>
  </si>
  <si>
    <t>ราคาเหมาะสม</t>
  </si>
  <si>
    <t>(บาท)</t>
  </si>
  <si>
    <t xml:space="preserve">ราคาที่เสนอ </t>
  </si>
  <si>
    <t xml:space="preserve">    เลขที่และวันที่ของสัญญาหรือข้อตกลงในการซื้อหรือจ้าง</t>
  </si>
  <si>
    <t>ฝ่ายทรัพยากรน้ำและสิ่งแวดล้อม</t>
  </si>
  <si>
    <t>วงเงินที่จะซื้อ/จ้าง</t>
  </si>
  <si>
    <t>ราคาที่ตกลง</t>
  </si>
  <si>
    <t>ซื้อ/จ้าง (บาท)</t>
  </si>
  <si>
    <t>วิธีเฉพาะ</t>
  </si>
  <si>
    <t>เจาะจง</t>
  </si>
  <si>
    <t>บจก. กรีน บรรยัณ</t>
  </si>
  <si>
    <t>-</t>
  </si>
  <si>
    <t>หจก. ตรีอุดม</t>
  </si>
  <si>
    <t>วันที่ 5 มกราคม 2565</t>
  </si>
  <si>
    <t>สรุปผลการดำเนินการจัดซื้อจัดจ้างในรอบ เดือน ธันวาคม 2564 โดยวิธีเฉพาะเจาะจง</t>
  </si>
  <si>
    <t>จ้างซ่อมแซมห้องทำงาน ผอ.ฝนส. ชั้น 5</t>
  </si>
  <si>
    <t>PO. 3300052272</t>
  </si>
  <si>
    <t>ลงนามวันที่ 17 ธ.ค. 64</t>
  </si>
  <si>
    <t>ซื้อกระจกใสพร้อมติดตั้ง</t>
  </si>
  <si>
    <t>PO. 3300052277</t>
  </si>
  <si>
    <t>ซื้ออุปกรณ์ป้องกันหัววัดคุณภาพน้ำ (Guard)</t>
  </si>
  <si>
    <t>สำหรับเครื่องวัดคุณภาพน้ำดิบอัตโนมัติแบบ</t>
  </si>
  <si>
    <t>Real Time</t>
  </si>
  <si>
    <t>PO. 3300052001</t>
  </si>
  <si>
    <t>ลงนามวันที่ 3 ธ.ค. 64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</si>
</sst>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[$-107041E]d\ mmm\ yy;@"/>
  </numFmts>
  <fonts count="9"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3"/>
      <name val="Angsana New"/>
      <family val="1"/>
    </font>
    <font>
      <sz val="13"/>
      <color indexed="8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6" fillId="0" borderId="0" xfId="2" applyFont="1"/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43" fontId="7" fillId="0" borderId="1" xfId="4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15" fontId="7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7" fillId="0" borderId="1" xfId="2" quotePrefix="1" applyFont="1" applyBorder="1" applyAlignment="1">
      <alignment horizontal="left" vertical="center"/>
    </xf>
    <xf numFmtId="4" fontId="3" fillId="0" borderId="1" xfId="2" quotePrefix="1" applyNumberFormat="1" applyFont="1" applyBorder="1" applyAlignment="1">
      <alignment horizontal="center" vertical="center"/>
    </xf>
    <xf numFmtId="187" fontId="7" fillId="0" borderId="1" xfId="2" applyNumberFormat="1" applyFont="1" applyBorder="1" applyAlignment="1">
      <alignment horizontal="center"/>
    </xf>
    <xf numFmtId="15" fontId="7" fillId="0" borderId="1" xfId="2" quotePrefix="1" applyNumberFormat="1" applyFont="1" applyBorder="1" applyAlignment="1">
      <alignment horizontal="center" vertical="center"/>
    </xf>
    <xf numFmtId="0" fontId="7" fillId="0" borderId="1" xfId="0" quotePrefix="1" applyFont="1" applyBorder="1"/>
    <xf numFmtId="15" fontId="3" fillId="0" borderId="1" xfId="2" quotePrefix="1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/>
    </xf>
    <xf numFmtId="15" fontId="3" fillId="0" borderId="1" xfId="2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 wrapText="1"/>
    </xf>
    <xf numFmtId="43" fontId="7" fillId="0" borderId="1" xfId="4" applyFont="1" applyBorder="1" applyAlignment="1">
      <alignment horizontal="center" vertical="center"/>
    </xf>
    <xf numFmtId="43" fontId="7" fillId="0" borderId="1" xfId="4" applyFont="1" applyFill="1" applyBorder="1" applyAlignment="1">
      <alignment horizontal="left" vertical="center" wrapText="1"/>
    </xf>
    <xf numFmtId="0" fontId="7" fillId="0" borderId="1" xfId="2" applyFont="1" applyBorder="1"/>
    <xf numFmtId="43" fontId="7" fillId="0" borderId="1" xfId="4" applyFont="1" applyBorder="1" applyAlignment="1">
      <alignment horizontal="right"/>
    </xf>
    <xf numFmtId="0" fontId="7" fillId="0" borderId="1" xfId="2" applyFont="1" applyBorder="1" applyAlignment="1">
      <alignment vertical="top"/>
    </xf>
    <xf numFmtId="43" fontId="7" fillId="0" borderId="1" xfId="4" applyFont="1" applyBorder="1"/>
    <xf numFmtId="3" fontId="7" fillId="0" borderId="1" xfId="2" applyNumberFormat="1" applyFont="1" applyBorder="1"/>
    <xf numFmtId="0" fontId="7" fillId="0" borderId="0" xfId="2" applyFont="1"/>
    <xf numFmtId="187" fontId="7" fillId="0" borderId="0" xfId="2" applyNumberFormat="1" applyFont="1" applyAlignment="1">
      <alignment horizontal="center"/>
    </xf>
    <xf numFmtId="43" fontId="6" fillId="0" borderId="0" xfId="4" applyFont="1" applyAlignment="1">
      <alignment horizontal="right"/>
    </xf>
    <xf numFmtId="0" fontId="6" fillId="0" borderId="0" xfId="2" applyFont="1" applyAlignment="1">
      <alignment vertical="top"/>
    </xf>
    <xf numFmtId="43" fontId="6" fillId="0" borderId="0" xfId="4" applyFont="1"/>
    <xf numFmtId="3" fontId="6" fillId="0" borderId="0" xfId="2" applyNumberFormat="1" applyFont="1"/>
    <xf numFmtId="187" fontId="6" fillId="0" borderId="0" xfId="2" applyNumberFormat="1" applyFont="1" applyAlignment="1">
      <alignment horizontal="center"/>
    </xf>
    <xf numFmtId="187" fontId="8" fillId="0" borderId="6" xfId="3" applyNumberFormat="1" applyFont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center"/>
    </xf>
    <xf numFmtId="43" fontId="8" fillId="0" borderId="6" xfId="4" applyFont="1" applyBorder="1" applyAlignment="1">
      <alignment horizontal="left" vertical="center" wrapText="1"/>
    </xf>
    <xf numFmtId="43" fontId="8" fillId="0" borderId="6" xfId="4" applyFont="1" applyBorder="1" applyAlignment="1">
      <alignment horizontal="left" vertical="center"/>
    </xf>
    <xf numFmtId="43" fontId="8" fillId="0" borderId="6" xfId="1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 wrapText="1"/>
    </xf>
    <xf numFmtId="187" fontId="8" fillId="0" borderId="6" xfId="3" applyNumberFormat="1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1" xfId="3" applyFont="1" applyBorder="1" applyAlignment="1">
      <alignment horizontal="left" vertical="center"/>
    </xf>
    <xf numFmtId="43" fontId="8" fillId="0" borderId="1" xfId="4" applyFont="1" applyBorder="1" applyAlignment="1">
      <alignment horizontal="left" vertical="center" wrapText="1"/>
    </xf>
    <xf numFmtId="43" fontId="8" fillId="0" borderId="1" xfId="4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43" fontId="8" fillId="0" borderId="6" xfId="4" quotePrefix="1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87" fontId="2" fillId="0" borderId="5" xfId="3" applyNumberFormat="1" applyFont="1" applyBorder="1" applyAlignment="1">
      <alignment horizontal="center" vertical="center" wrapText="1"/>
    </xf>
    <xf numFmtId="187" fontId="2" fillId="0" borderId="2" xfId="3" applyNumberFormat="1" applyFont="1" applyBorder="1" applyAlignment="1">
      <alignment horizontal="center" vertical="center" wrapText="1"/>
    </xf>
    <xf numFmtId="187" fontId="2" fillId="0" borderId="6" xfId="3" applyNumberFormat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7" xfId="5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5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</cellXfs>
  <cellStyles count="6">
    <cellStyle name="Comma 2" xfId="1"/>
    <cellStyle name="Normal 2" xfId="2"/>
    <cellStyle name="Normal_จัดซื้อ ธค.54" xfId="3"/>
    <cellStyle name="เครื่องหมายจุลภาค" xfId="4" builtinId="3"/>
    <cellStyle name="ปกติ" xfId="0" builtinId="0"/>
    <cellStyle name="ปกติ_สขร.5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/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K15" sqref="K15"/>
    </sheetView>
  </sheetViews>
  <sheetFormatPr defaultRowHeight="18.75"/>
  <cols>
    <col min="1" max="1" width="5.125" style="51" customWidth="1"/>
    <col min="2" max="2" width="27.87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1" customHeight="1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1" customHeight="1">
      <c r="A3" s="60" t="s">
        <v>22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7.25" customHeight="1">
      <c r="A4" s="61" t="s">
        <v>0</v>
      </c>
      <c r="B4" s="61" t="s">
        <v>8</v>
      </c>
      <c r="C4" s="64" t="s">
        <v>14</v>
      </c>
      <c r="D4" s="67" t="s">
        <v>1</v>
      </c>
      <c r="E4" s="70" t="s">
        <v>2</v>
      </c>
      <c r="F4" s="73" t="s">
        <v>3</v>
      </c>
      <c r="G4" s="74"/>
      <c r="H4" s="73" t="s">
        <v>4</v>
      </c>
      <c r="I4" s="74"/>
      <c r="J4" s="53" t="s">
        <v>5</v>
      </c>
      <c r="K4" s="56" t="s">
        <v>12</v>
      </c>
    </row>
    <row r="5" spans="1:11">
      <c r="A5" s="62"/>
      <c r="B5" s="62"/>
      <c r="C5" s="65"/>
      <c r="D5" s="68"/>
      <c r="E5" s="71"/>
      <c r="F5" s="43" t="s">
        <v>6</v>
      </c>
      <c r="G5" s="45" t="s">
        <v>11</v>
      </c>
      <c r="H5" s="43" t="s">
        <v>7</v>
      </c>
      <c r="I5" s="47" t="s">
        <v>15</v>
      </c>
      <c r="J5" s="54"/>
      <c r="K5" s="57"/>
    </row>
    <row r="6" spans="1:11">
      <c r="A6" s="63"/>
      <c r="B6" s="63"/>
      <c r="C6" s="66"/>
      <c r="D6" s="69"/>
      <c r="E6" s="72"/>
      <c r="F6" s="44"/>
      <c r="G6" s="46" t="s">
        <v>10</v>
      </c>
      <c r="H6" s="44"/>
      <c r="I6" s="48" t="s">
        <v>16</v>
      </c>
      <c r="J6" s="55"/>
      <c r="K6" s="58"/>
    </row>
    <row r="7" spans="1:11" s="39" customFormat="1">
      <c r="A7" s="49">
        <v>1</v>
      </c>
      <c r="B7" s="33" t="s">
        <v>24</v>
      </c>
      <c r="C7" s="34">
        <v>17200</v>
      </c>
      <c r="D7" s="52" t="s">
        <v>20</v>
      </c>
      <c r="E7" s="5" t="s">
        <v>17</v>
      </c>
      <c r="F7" s="40" t="s">
        <v>21</v>
      </c>
      <c r="G7" s="41">
        <v>18404</v>
      </c>
      <c r="H7" s="40" t="str">
        <f>F7</f>
        <v>หจก. ตรีอุดม</v>
      </c>
      <c r="I7" s="41">
        <f>G7</f>
        <v>18404</v>
      </c>
      <c r="J7" s="6" t="s">
        <v>9</v>
      </c>
      <c r="K7" s="32" t="s">
        <v>25</v>
      </c>
    </row>
    <row r="8" spans="1:11" s="39" customFormat="1">
      <c r="A8" s="49"/>
      <c r="B8" s="33"/>
      <c r="C8" s="34"/>
      <c r="D8" s="35"/>
      <c r="E8" s="5" t="s">
        <v>18</v>
      </c>
      <c r="F8" s="40"/>
      <c r="G8" s="41"/>
      <c r="H8" s="40"/>
      <c r="I8" s="42"/>
      <c r="J8" s="37"/>
      <c r="K8" s="7" t="s">
        <v>26</v>
      </c>
    </row>
    <row r="9" spans="1:11" s="39" customFormat="1">
      <c r="A9" s="49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>
      <c r="A10" s="49">
        <v>2</v>
      </c>
      <c r="B10" s="33" t="s">
        <v>27</v>
      </c>
      <c r="C10" s="34">
        <v>11075</v>
      </c>
      <c r="D10" s="52" t="s">
        <v>20</v>
      </c>
      <c r="E10" s="5" t="s">
        <v>17</v>
      </c>
      <c r="F10" s="40" t="s">
        <v>21</v>
      </c>
      <c r="G10" s="41">
        <v>11850.25</v>
      </c>
      <c r="H10" s="40" t="str">
        <f>F10</f>
        <v>หจก. ตรีอุดม</v>
      </c>
      <c r="I10" s="41">
        <f>G10</f>
        <v>11850.25</v>
      </c>
      <c r="J10" s="6" t="s">
        <v>9</v>
      </c>
      <c r="K10" s="32" t="s">
        <v>28</v>
      </c>
    </row>
    <row r="11" spans="1:11" s="8" customFormat="1">
      <c r="A11" s="2"/>
      <c r="B11" s="3"/>
      <c r="C11" s="4"/>
      <c r="D11" s="35"/>
      <c r="E11" s="5" t="s">
        <v>18</v>
      </c>
      <c r="F11" s="3"/>
      <c r="G11" s="4"/>
      <c r="H11" s="3"/>
      <c r="I11" s="4"/>
      <c r="J11" s="37"/>
      <c r="K11" s="7" t="s">
        <v>26</v>
      </c>
    </row>
    <row r="12" spans="1:11" s="8" customFormat="1">
      <c r="A12" s="2"/>
      <c r="B12" s="3"/>
      <c r="C12" s="4"/>
      <c r="D12" s="35"/>
      <c r="E12" s="5"/>
      <c r="F12" s="3"/>
      <c r="G12" s="4"/>
      <c r="H12" s="3"/>
      <c r="I12" s="4"/>
      <c r="J12" s="37"/>
      <c r="K12" s="7"/>
    </row>
    <row r="13" spans="1:11" s="8" customFormat="1">
      <c r="A13" s="2">
        <v>3</v>
      </c>
      <c r="B13" s="3" t="s">
        <v>29</v>
      </c>
      <c r="C13" s="4">
        <v>4000</v>
      </c>
      <c r="D13" s="52" t="s">
        <v>20</v>
      </c>
      <c r="E13" s="5" t="s">
        <v>17</v>
      </c>
      <c r="F13" s="3" t="s">
        <v>19</v>
      </c>
      <c r="G13" s="4">
        <v>4280</v>
      </c>
      <c r="H13" s="40" t="str">
        <f>F13</f>
        <v>บจก. กรีน บรรยัณ</v>
      </c>
      <c r="I13" s="41">
        <f>G13</f>
        <v>4280</v>
      </c>
      <c r="J13" s="6" t="s">
        <v>9</v>
      </c>
      <c r="K13" s="32" t="s">
        <v>32</v>
      </c>
    </row>
    <row r="14" spans="1:11" s="8" customFormat="1">
      <c r="A14" s="2"/>
      <c r="B14" s="3" t="s">
        <v>30</v>
      </c>
      <c r="C14" s="4"/>
      <c r="D14" s="35"/>
      <c r="E14" s="5" t="s">
        <v>18</v>
      </c>
      <c r="F14" s="3"/>
      <c r="G14" s="4"/>
      <c r="H14" s="9"/>
      <c r="I14" s="4"/>
      <c r="J14" s="37"/>
      <c r="K14" s="7" t="s">
        <v>33</v>
      </c>
    </row>
    <row r="15" spans="1:11" s="8" customFormat="1">
      <c r="A15" s="2"/>
      <c r="B15" s="3" t="s">
        <v>31</v>
      </c>
      <c r="C15" s="4"/>
      <c r="D15" s="4"/>
      <c r="E15" s="5"/>
      <c r="F15" s="3"/>
      <c r="G15" s="4"/>
      <c r="H15" s="3"/>
      <c r="I15" s="4"/>
      <c r="J15" s="6"/>
      <c r="K15" s="7"/>
    </row>
    <row r="16" spans="1:11" s="8" customFormat="1">
      <c r="A16" s="2"/>
      <c r="B16" s="3"/>
      <c r="C16" s="4"/>
      <c r="D16" s="4"/>
      <c r="E16" s="5"/>
      <c r="F16" s="3"/>
      <c r="G16" s="4"/>
      <c r="H16" s="9"/>
      <c r="I16" s="4"/>
      <c r="J16" s="10"/>
      <c r="K16" s="7"/>
    </row>
    <row r="17" spans="1:11" s="8" customFormat="1">
      <c r="A17" s="2"/>
      <c r="B17" s="3"/>
      <c r="C17" s="4"/>
      <c r="D17" s="4"/>
      <c r="E17" s="5"/>
      <c r="F17" s="13"/>
      <c r="G17" s="4"/>
      <c r="H17" s="9"/>
      <c r="I17" s="4"/>
      <c r="J17" s="6"/>
      <c r="K17" s="14"/>
    </row>
    <row r="18" spans="1:11" s="8" customFormat="1">
      <c r="A18" s="2"/>
      <c r="B18" s="3"/>
      <c r="C18" s="4"/>
      <c r="D18" s="4"/>
      <c r="E18" s="5"/>
      <c r="F18" s="3"/>
      <c r="G18" s="15"/>
      <c r="H18" s="3"/>
      <c r="I18" s="4"/>
      <c r="J18" s="6"/>
      <c r="K18" s="16"/>
    </row>
    <row r="19" spans="1:11" s="8" customFormat="1">
      <c r="A19" s="2"/>
      <c r="B19" s="3"/>
      <c r="C19" s="4"/>
      <c r="D19" s="4"/>
      <c r="E19" s="5"/>
      <c r="F19" s="3"/>
      <c r="G19" s="4"/>
      <c r="H19" s="9"/>
      <c r="I19" s="4"/>
      <c r="J19" s="10"/>
      <c r="K19" s="11"/>
    </row>
    <row r="20" spans="1:11" s="8" customFormat="1">
      <c r="A20" s="2"/>
      <c r="B20" s="3"/>
      <c r="C20" s="4"/>
      <c r="D20" s="4"/>
      <c r="E20" s="5"/>
      <c r="F20" s="3"/>
      <c r="G20" s="4"/>
      <c r="H20" s="3"/>
      <c r="I20" s="4"/>
      <c r="J20" s="6"/>
      <c r="K20" s="14"/>
    </row>
    <row r="21" spans="1:11" s="8" customFormat="1">
      <c r="A21" s="2"/>
      <c r="B21" s="3"/>
      <c r="C21" s="4"/>
      <c r="D21" s="4"/>
      <c r="E21" s="5"/>
      <c r="F21" s="3"/>
      <c r="G21" s="15"/>
      <c r="H21" s="5"/>
      <c r="I21" s="17"/>
      <c r="J21" s="6"/>
      <c r="K21" s="11"/>
    </row>
    <row r="22" spans="1:11" s="8" customFormat="1">
      <c r="A22" s="2"/>
      <c r="B22" s="3"/>
      <c r="C22" s="4"/>
      <c r="D22" s="4"/>
      <c r="E22" s="5"/>
      <c r="F22" s="3"/>
      <c r="G22" s="4"/>
      <c r="H22" s="9"/>
      <c r="I22" s="4"/>
      <c r="J22" s="6"/>
      <c r="K22" s="12"/>
    </row>
    <row r="23" spans="1:11" s="8" customFormat="1">
      <c r="A23" s="2"/>
      <c r="B23" s="3"/>
      <c r="C23" s="18"/>
      <c r="D23" s="18"/>
      <c r="E23" s="5"/>
      <c r="F23" s="3"/>
      <c r="G23" s="19"/>
      <c r="H23" s="3"/>
      <c r="I23" s="19"/>
      <c r="J23" s="6"/>
      <c r="K23" s="7"/>
    </row>
    <row r="24" spans="1:11" s="25" customFormat="1">
      <c r="A24" s="50"/>
      <c r="B24" s="3"/>
      <c r="C24" s="21"/>
      <c r="D24" s="21"/>
      <c r="E24" s="22"/>
      <c r="F24" s="3"/>
      <c r="G24" s="23"/>
      <c r="H24" s="22"/>
      <c r="I24" s="23"/>
      <c r="J24" s="24"/>
      <c r="K24" s="11"/>
    </row>
    <row r="25" spans="1:11" s="25" customFormat="1">
      <c r="A25" s="50"/>
      <c r="B25" s="3"/>
      <c r="C25" s="21"/>
      <c r="D25" s="21"/>
      <c r="E25" s="22"/>
      <c r="F25" s="13"/>
      <c r="G25" s="23"/>
      <c r="H25" s="22"/>
      <c r="I25" s="23"/>
      <c r="J25" s="24"/>
      <c r="K25" s="11"/>
    </row>
    <row r="26" spans="1:11" s="25" customFormat="1">
      <c r="A26" s="5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5" customFormat="1">
      <c r="A27" s="5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26" customFormat="1">
      <c r="A28" s="50"/>
      <c r="B28" s="20"/>
      <c r="C28" s="21"/>
      <c r="D28" s="21"/>
      <c r="E28" s="22"/>
      <c r="F28" s="22"/>
      <c r="G28" s="23"/>
      <c r="H28" s="22"/>
      <c r="I28" s="23"/>
      <c r="J28" s="24"/>
      <c r="K28" s="11"/>
    </row>
    <row r="29" spans="1:11" s="31" customFormat="1">
      <c r="A29" s="5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>
      <c r="A30" s="5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>
      <c r="A31" s="51"/>
      <c r="B31" s="1"/>
      <c r="C31" s="27"/>
      <c r="D31" s="27"/>
      <c r="E31" s="28"/>
      <c r="F31" s="28"/>
      <c r="G31" s="29"/>
      <c r="H31" s="28"/>
      <c r="I31" s="29"/>
      <c r="J31" s="30"/>
    </row>
    <row r="32" spans="1:11" s="31" customFormat="1">
      <c r="A32" s="51"/>
      <c r="B32" s="1"/>
      <c r="C32" s="27"/>
      <c r="D32" s="27"/>
      <c r="E32" s="28"/>
      <c r="F32" s="28"/>
      <c r="G32" s="29"/>
      <c r="H32" s="28"/>
      <c r="I32" s="29"/>
      <c r="J32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ธ.ค.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A0000442</dc:creator>
  <cp:lastModifiedBy>00101794</cp:lastModifiedBy>
  <cp:lastPrinted>2021-10-27T02:16:05Z</cp:lastPrinted>
  <dcterms:created xsi:type="dcterms:W3CDTF">2016-08-09T03:08:28Z</dcterms:created>
  <dcterms:modified xsi:type="dcterms:W3CDTF">2022-01-05T03:48:04Z</dcterms:modified>
</cp:coreProperties>
</file>