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75" windowHeight="11760"/>
  </bookViews>
  <sheets>
    <sheet name="มี.ค." sheetId="21" r:id="rId1"/>
  </sheets>
  <calcPr calcId="144525"/>
</workbook>
</file>

<file path=xl/calcChain.xml><?xml version="1.0" encoding="utf-8"?>
<calcChain xmlns="http://schemas.openxmlformats.org/spreadsheetml/2006/main">
  <c r="I7" i="21" l="1"/>
</calcChain>
</file>

<file path=xl/sharedStrings.xml><?xml version="1.0" encoding="utf-8"?>
<sst xmlns="http://schemas.openxmlformats.org/spreadsheetml/2006/main" count="40" uniqueCount="33">
  <si>
    <t>ลำดับที่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</si>
  <si>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</si>
  <si>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</si>
  <si>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</si>
  <si>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</si>
  <si>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</si>
  <si>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ผู้เสนอราคา</t>
  </si>
  <si>
    <t>ผู้ได้รับการคัดเลือก</t>
  </si>
  <si>
    <t>งานจัดซื้อ/จัดจ้าง</t>
  </si>
  <si>
    <t>ราคาเหมาะสม</t>
  </si>
  <si>
    <t>(บาท)</t>
  </si>
  <si>
    <t xml:space="preserve">ราคาที่เสนอ </t>
  </si>
  <si>
    <t xml:space="preserve">    เลขที่และวันที่ของสัญญาหรือข้อตกลงในการซื้อหรือจ้าง</t>
  </si>
  <si>
    <t>ฝ่ายทรัพยากรน้ำและสิ่งแวดล้อม</t>
  </si>
  <si>
    <t>วงเงินที่จะซื้อ/จ้าง</t>
  </si>
  <si>
    <t>ราคาที่ตกลง</t>
  </si>
  <si>
    <t>ซื้อ/จ้าง (บาท)</t>
  </si>
  <si>
    <t>วิธีเฉพาะ</t>
  </si>
  <si>
    <t>เจาะจง</t>
  </si>
  <si>
    <t>หจก. ธาราเอ็นจิเนียริ่ง</t>
  </si>
  <si>
    <t>-</t>
  </si>
  <si>
    <t>สรุปผลการดำเนินการจัดซื้อจัดจ้างในรอบ เดือน มีนาคม 2565 โดยวิธีเฉพาะเจาะจง</t>
  </si>
  <si>
    <t>ซื้อตลับหมึก OKI TONER 412, OKI DRUM B411</t>
  </si>
  <si>
    <t>และ FUJI XEROX DRUM CT351134</t>
  </si>
  <si>
    <t>PO.3300053296</t>
  </si>
  <si>
    <t>ลงนามวันที่ 29 มี.ค. 65</t>
  </si>
  <si>
    <t>จ้างดูแลบำรุงรักษา และสอบเทียบอุปกรณ์เครื่องวัด</t>
  </si>
  <si>
    <t>ระดับน้ำ จำนวน 10 สถานี</t>
  </si>
  <si>
    <t>บจก. เอ็กซ์เปิร์ท เอ็นจิเนียริ่ง</t>
  </si>
  <si>
    <t>แอนด์ คอมมูนิเคชั่น</t>
  </si>
  <si>
    <t>PO.3300053435</t>
  </si>
  <si>
    <t>ลงนามวันที่ 30 มี.ค. 65</t>
  </si>
  <si>
    <t>วันที่ 4 เมษายน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</si>
</sst>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107041E]d\ mmm\ yy;@"/>
  </numFmts>
  <fonts count="9">
    <font>
      <sz val="11"/>
      <color theme="1"/>
      <name val="Calibri"/>
      <family val="2"/>
      <charset val="222"/>
      <scheme val="minor"/>
    </font>
    <font>
      <sz val="10"/>
      <name val="Arial"/>
      <family val="2"/>
      <charset val="222"/>
    </font>
    <font>
      <b/>
      <sz val="13"/>
      <name val="Angsana New"/>
      <family val="1"/>
    </font>
    <font>
      <sz val="13"/>
      <color indexed="8"/>
      <name val="Angsana New"/>
      <family val="1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2" applyFont="1"/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43" fontId="7" fillId="0" borderId="1" xfId="4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15" fontId="7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7" fillId="0" borderId="1" xfId="2" quotePrefix="1" applyFont="1" applyBorder="1" applyAlignment="1">
      <alignment horizontal="left" vertical="center"/>
    </xf>
    <xf numFmtId="4" fontId="3" fillId="0" borderId="1" xfId="2" quotePrefix="1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/>
    </xf>
    <xf numFmtId="15" fontId="7" fillId="0" borderId="1" xfId="2" quotePrefix="1" applyNumberFormat="1" applyFont="1" applyBorder="1" applyAlignment="1">
      <alignment horizontal="center" vertical="center"/>
    </xf>
    <xf numFmtId="0" fontId="7" fillId="0" borderId="1" xfId="0" quotePrefix="1" applyFont="1" applyBorder="1"/>
    <xf numFmtId="15" fontId="3" fillId="0" borderId="1" xfId="2" quotePrefix="1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/>
    </xf>
    <xf numFmtId="15" fontId="3" fillId="0" borderId="1" xfId="2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 wrapText="1"/>
    </xf>
    <xf numFmtId="43" fontId="7" fillId="0" borderId="1" xfId="4" applyFont="1" applyBorder="1" applyAlignment="1">
      <alignment horizontal="center" vertical="center"/>
    </xf>
    <xf numFmtId="43" fontId="7" fillId="0" borderId="1" xfId="4" applyFont="1" applyFill="1" applyBorder="1" applyAlignment="1">
      <alignment horizontal="left" vertical="center" wrapText="1"/>
    </xf>
    <xf numFmtId="0" fontId="7" fillId="0" borderId="1" xfId="2" applyFont="1" applyBorder="1"/>
    <xf numFmtId="43" fontId="7" fillId="0" borderId="1" xfId="4" applyFont="1" applyBorder="1" applyAlignment="1">
      <alignment horizontal="right"/>
    </xf>
    <xf numFmtId="0" fontId="7" fillId="0" borderId="1" xfId="2" applyFont="1" applyBorder="1" applyAlignment="1">
      <alignment vertical="top"/>
    </xf>
    <xf numFmtId="43" fontId="7" fillId="0" borderId="1" xfId="4" applyFont="1" applyBorder="1"/>
    <xf numFmtId="3" fontId="7" fillId="0" borderId="1" xfId="2" applyNumberFormat="1" applyFont="1" applyBorder="1"/>
    <xf numFmtId="0" fontId="7" fillId="0" borderId="0" xfId="2" applyFont="1"/>
    <xf numFmtId="164" fontId="7" fillId="0" borderId="0" xfId="2" applyNumberFormat="1" applyFont="1" applyAlignment="1">
      <alignment horizontal="center"/>
    </xf>
    <xf numFmtId="43" fontId="6" fillId="0" borderId="0" xfId="4" applyFont="1" applyAlignment="1">
      <alignment horizontal="right"/>
    </xf>
    <xf numFmtId="0" fontId="6" fillId="0" borderId="0" xfId="2" applyFont="1" applyAlignment="1">
      <alignment vertical="top"/>
    </xf>
    <xf numFmtId="43" fontId="6" fillId="0" borderId="0" xfId="4" applyFont="1"/>
    <xf numFmtId="3" fontId="6" fillId="0" borderId="0" xfId="2" applyNumberFormat="1" applyFont="1"/>
    <xf numFmtId="164" fontId="6" fillId="0" borderId="0" xfId="2" applyNumberFormat="1" applyFont="1" applyAlignment="1">
      <alignment horizontal="center"/>
    </xf>
    <xf numFmtId="0" fontId="8" fillId="0" borderId="6" xfId="3" applyFont="1" applyBorder="1" applyAlignment="1">
      <alignment horizontal="left" vertical="center"/>
    </xf>
    <xf numFmtId="43" fontId="8" fillId="0" borderId="6" xfId="4" applyFont="1" applyBorder="1" applyAlignment="1">
      <alignment horizontal="left" vertical="center" wrapText="1"/>
    </xf>
    <xf numFmtId="43" fontId="8" fillId="0" borderId="6" xfId="4" applyFont="1" applyBorder="1" applyAlignment="1">
      <alignment horizontal="left" vertical="center"/>
    </xf>
    <xf numFmtId="43" fontId="8" fillId="0" borderId="6" xfId="1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 wrapText="1"/>
    </xf>
    <xf numFmtId="164" fontId="8" fillId="0" borderId="6" xfId="3" applyNumberFormat="1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1" xfId="3" applyFont="1" applyBorder="1" applyAlignment="1">
      <alignment horizontal="left" vertical="center"/>
    </xf>
    <xf numFmtId="43" fontId="8" fillId="0" borderId="1" xfId="4" applyFont="1" applyBorder="1" applyAlignment="1">
      <alignment horizontal="left" vertical="center" wrapText="1"/>
    </xf>
    <xf numFmtId="43" fontId="8" fillId="0" borderId="1" xfId="4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3" fontId="8" fillId="0" borderId="6" xfId="4" quotePrefix="1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64" fontId="2" fillId="0" borderId="5" xfId="3" applyNumberFormat="1" applyFont="1" applyBorder="1" applyAlignment="1">
      <alignment horizontal="center" vertical="center" wrapText="1"/>
    </xf>
    <xf numFmtId="164" fontId="2" fillId="0" borderId="2" xfId="3" applyNumberFormat="1" applyFont="1" applyBorder="1" applyAlignment="1">
      <alignment horizontal="center" vertical="center" wrapText="1"/>
    </xf>
    <xf numFmtId="164" fontId="2" fillId="0" borderId="6" xfId="3" applyNumberFormat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7" xfId="5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5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</cellXfs>
  <cellStyles count="6">
    <cellStyle name="Comma" xfId="4" builtinId="3"/>
    <cellStyle name="Comma 2" xfId="1"/>
    <cellStyle name="Normal" xfId="0" builtinId="0"/>
    <cellStyle name="Normal 2" xfId="2"/>
    <cellStyle name="Normal_จัดซื้อ ธค.54" xfId="3"/>
    <cellStyle name="ปกติ_สขร.5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/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D18" sqref="D18"/>
    </sheetView>
  </sheetViews>
  <sheetFormatPr defaultColWidth="9" defaultRowHeight="18.75"/>
  <cols>
    <col min="1" max="1" width="5.140625" style="1" customWidth="1"/>
    <col min="2" max="2" width="30" style="1" customWidth="1"/>
    <col min="3" max="3" width="11.5703125" style="27" customWidth="1"/>
    <col min="4" max="4" width="10.140625" style="27" customWidth="1"/>
    <col min="5" max="5" width="8" style="28" customWidth="1"/>
    <col min="6" max="6" width="20.85546875" style="28" customWidth="1"/>
    <col min="7" max="7" width="11" style="29" customWidth="1"/>
    <col min="8" max="8" width="20.85546875" style="28" customWidth="1"/>
    <col min="9" max="9" width="11" style="29" customWidth="1"/>
    <col min="10" max="10" width="11" style="1" customWidth="1"/>
    <col min="11" max="11" width="19.5703125" style="31" customWidth="1"/>
    <col min="12" max="16384" width="9" style="1"/>
  </cols>
  <sheetData>
    <row r="1" spans="1:11" ht="21" customHeight="1">
      <c r="A1" s="57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21" customHeight="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1" customHeight="1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7.25" customHeight="1">
      <c r="A4" s="59" t="s">
        <v>0</v>
      </c>
      <c r="B4" s="59" t="s">
        <v>8</v>
      </c>
      <c r="C4" s="62" t="s">
        <v>14</v>
      </c>
      <c r="D4" s="65" t="s">
        <v>1</v>
      </c>
      <c r="E4" s="68" t="s">
        <v>2</v>
      </c>
      <c r="F4" s="71" t="s">
        <v>3</v>
      </c>
      <c r="G4" s="72"/>
      <c r="H4" s="71" t="s">
        <v>4</v>
      </c>
      <c r="I4" s="72"/>
      <c r="J4" s="51" t="s">
        <v>5</v>
      </c>
      <c r="K4" s="54" t="s">
        <v>12</v>
      </c>
    </row>
    <row r="5" spans="1:11">
      <c r="A5" s="60"/>
      <c r="B5" s="60"/>
      <c r="C5" s="63"/>
      <c r="D5" s="66"/>
      <c r="E5" s="69"/>
      <c r="F5" s="43" t="s">
        <v>6</v>
      </c>
      <c r="G5" s="45" t="s">
        <v>11</v>
      </c>
      <c r="H5" s="43" t="s">
        <v>7</v>
      </c>
      <c r="I5" s="47" t="s">
        <v>15</v>
      </c>
      <c r="J5" s="52"/>
      <c r="K5" s="55"/>
    </row>
    <row r="6" spans="1:11">
      <c r="A6" s="61"/>
      <c r="B6" s="61"/>
      <c r="C6" s="64"/>
      <c r="D6" s="67"/>
      <c r="E6" s="70"/>
      <c r="F6" s="44"/>
      <c r="G6" s="46" t="s">
        <v>10</v>
      </c>
      <c r="H6" s="44"/>
      <c r="I6" s="48" t="s">
        <v>16</v>
      </c>
      <c r="J6" s="53"/>
      <c r="K6" s="56"/>
    </row>
    <row r="7" spans="1:11" s="38" customFormat="1">
      <c r="A7" s="42">
        <v>1</v>
      </c>
      <c r="B7" s="32" t="s">
        <v>22</v>
      </c>
      <c r="C7" s="33">
        <v>32505</v>
      </c>
      <c r="D7" s="50" t="s">
        <v>20</v>
      </c>
      <c r="E7" s="5" t="s">
        <v>17</v>
      </c>
      <c r="F7" s="39" t="s">
        <v>19</v>
      </c>
      <c r="G7" s="40">
        <v>34459.35</v>
      </c>
      <c r="H7" s="39" t="s">
        <v>19</v>
      </c>
      <c r="I7" s="40">
        <f>G7</f>
        <v>34459.35</v>
      </c>
      <c r="J7" s="6" t="s">
        <v>9</v>
      </c>
      <c r="K7" s="49" t="s">
        <v>24</v>
      </c>
    </row>
    <row r="8" spans="1:11" s="38" customFormat="1">
      <c r="A8" s="32"/>
      <c r="B8" s="32" t="s">
        <v>23</v>
      </c>
      <c r="C8" s="33"/>
      <c r="D8" s="34"/>
      <c r="E8" s="5" t="s">
        <v>18</v>
      </c>
      <c r="F8" s="39"/>
      <c r="G8" s="40"/>
      <c r="H8" s="39"/>
      <c r="I8" s="41"/>
      <c r="J8" s="6"/>
      <c r="K8" s="7" t="s">
        <v>25</v>
      </c>
    </row>
    <row r="9" spans="1:11" s="38" customFormat="1">
      <c r="A9" s="32"/>
      <c r="B9" s="32"/>
      <c r="C9" s="33"/>
      <c r="D9" s="34"/>
      <c r="E9" s="35"/>
      <c r="F9" s="39"/>
      <c r="G9" s="40"/>
      <c r="H9" s="39"/>
      <c r="I9" s="41"/>
      <c r="J9" s="36"/>
      <c r="K9" s="37"/>
    </row>
    <row r="10" spans="1:11" s="38" customFormat="1">
      <c r="A10" s="42">
        <v>2</v>
      </c>
      <c r="B10" s="32" t="s">
        <v>26</v>
      </c>
      <c r="C10" s="33">
        <v>40000</v>
      </c>
      <c r="D10" s="50" t="s">
        <v>20</v>
      </c>
      <c r="E10" s="5" t="s">
        <v>17</v>
      </c>
      <c r="F10" s="39" t="s">
        <v>28</v>
      </c>
      <c r="G10" s="40">
        <v>428000</v>
      </c>
      <c r="H10" s="39" t="s">
        <v>28</v>
      </c>
      <c r="I10" s="40">
        <v>428000</v>
      </c>
      <c r="J10" s="6" t="s">
        <v>9</v>
      </c>
      <c r="K10" s="49" t="s">
        <v>30</v>
      </c>
    </row>
    <row r="11" spans="1:11" s="8" customFormat="1">
      <c r="A11" s="2"/>
      <c r="B11" s="3" t="s">
        <v>27</v>
      </c>
      <c r="C11" s="4"/>
      <c r="D11" s="34"/>
      <c r="E11" s="5" t="s">
        <v>18</v>
      </c>
      <c r="F11" s="3" t="s">
        <v>29</v>
      </c>
      <c r="G11" s="4"/>
      <c r="H11" s="3" t="s">
        <v>29</v>
      </c>
      <c r="I11" s="4"/>
      <c r="J11" s="6"/>
      <c r="K11" s="7" t="s">
        <v>31</v>
      </c>
    </row>
    <row r="12" spans="1:11" s="8" customFormat="1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74803149606299213" bottom="0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มี.ค.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A0000442</dc:creator>
  <cp:lastModifiedBy>Windows User</cp:lastModifiedBy>
  <cp:lastPrinted>2022-04-04T02:04:18Z</cp:lastPrinted>
  <dcterms:created xsi:type="dcterms:W3CDTF">2016-08-09T03:08:28Z</dcterms:created>
  <dcterms:modified xsi:type="dcterms:W3CDTF">2022-04-04T05:59:32Z</dcterms:modified>
</cp:coreProperties>
</file>