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จัดซื้อจัดจ้าง\ปีงบ 2565\งานสิ้นเดือน\สขร\"/>
    </mc:Choice>
  </mc:AlternateContent>
  <bookViews>
    <workbookView xWindow="12360" yWindow="150" windowWidth="14010" windowHeight="10830"/>
  </bookViews>
  <sheets>
    <sheet name="พ.ย. 64" sheetId="12" r:id="rId1"/>
  </sheets>
  <definedNames>
    <definedName name="_xlnm.Print_Area" localSheetId="0">'พ.ย. 64'!$A$1:$L$15</definedName>
    <definedName name="_xlnm.Print_Titles" localSheetId="0">'พ.ย. 64'!$1:$7</definedName>
  </definedNames>
  <calcPr calcId="162913"/>
</workbook>
</file>

<file path=xl/calcChain.xml><?xml version="1.0" encoding="utf-8"?>
<calcChain xmlns="http://schemas.openxmlformats.org/spreadsheetml/2006/main">
  <c r="G11" i="12" l="1"/>
  <c r="I11" i="12" s="1"/>
  <c r="G15" i="12"/>
  <c r="I15" i="12" s="1"/>
  <c r="H11" i="12"/>
  <c r="D11" i="12"/>
  <c r="D9" i="12"/>
  <c r="G8" i="12"/>
  <c r="H15" i="12"/>
  <c r="H9" i="12" l="1"/>
  <c r="H10" i="12"/>
  <c r="H12" i="12"/>
  <c r="H13" i="12"/>
  <c r="H14" i="12"/>
  <c r="I9" i="12"/>
  <c r="G10" i="12"/>
  <c r="I10" i="12" s="1"/>
  <c r="G12" i="12"/>
  <c r="I12" i="12" s="1"/>
  <c r="G13" i="12"/>
  <c r="I13" i="12" s="1"/>
  <c r="G14" i="12"/>
  <c r="I14" i="12" s="1"/>
  <c r="H8" i="12"/>
  <c r="I8" i="12"/>
</calcChain>
</file>

<file path=xl/sharedStrings.xml><?xml version="1.0" encoding="utf-8"?>
<sst xmlns="http://schemas.openxmlformats.org/spreadsheetml/2006/main" count="69" uniqueCount="49">
  <si>
    <t>ลำดับที่</t>
  </si>
  <si>
    <t xml:space="preserve"> วงเงินงบประมาณ</t>
  </si>
  <si>
    <t xml:space="preserve"> ที่จะซื้อหรือจ้าง</t>
  </si>
  <si>
    <t xml:space="preserve"> วิธีซื้อ/จ้าง</t>
  </si>
  <si>
    <t>ผู้เสนอราคา</t>
  </si>
  <si>
    <t>ราคาที่เสนอ</t>
  </si>
  <si>
    <t>(บาท)</t>
  </si>
  <si>
    <t>เหตุผลที่</t>
  </si>
  <si>
    <t>คัดเลือก</t>
  </si>
  <si>
    <t xml:space="preserve"> </t>
  </si>
  <si>
    <t>แบบ สขร.1</t>
  </si>
  <si>
    <t>วิธีเฉพาะเจาะจง</t>
  </si>
  <si>
    <t>ราคากลาง</t>
  </si>
  <si>
    <t>เสนอราคาต่ำสุดและเหมาะสมที่สุด</t>
  </si>
  <si>
    <t>ผู้ได้รับการ</t>
  </si>
  <si>
    <t xml:space="preserve">   ผู้เสนอราคาและ</t>
  </si>
  <si>
    <t xml:space="preserve">   ผู้ได้รับการคัดเลือกและ</t>
  </si>
  <si>
    <t>ราคาที่ตกลงซื้อ/จ้าง</t>
  </si>
  <si>
    <t xml:space="preserve">ราคาที่ตกลง </t>
  </si>
  <si>
    <t>ซื้อ/จ้าง (บาท)</t>
  </si>
  <si>
    <t>งานจัดซื้อ/</t>
  </si>
  <si>
    <t>จัดจ้าง</t>
  </si>
  <si>
    <t>เลขที่และวันที่ของ</t>
  </si>
  <si>
    <t>สัญญาหรือข้อตกลง</t>
  </si>
  <si>
    <t xml:space="preserve">     ข้อตกลงในการซื้อหรือจ้าง</t>
  </si>
  <si>
    <t xml:space="preserve">                                                                                                  ฝ่ายมาตรวัดน้ำ                                                                                                                                            </t>
  </si>
  <si>
    <t>หจก. ตรีอุดม</t>
  </si>
  <si>
    <t xml:space="preserve">จ้างบำรุงรักษาระบบอ่านมิเตอร์อัตโนมัติ (AMR) </t>
  </si>
  <si>
    <t>เครื่องทำน้ำร้อน-น้ำเย็น แบบต่อท่อ ขนาด 2 ก๊อก</t>
  </si>
  <si>
    <t xml:space="preserve">บ.  ธาราเอเชีย จำกัด </t>
  </si>
  <si>
    <t>บ. เอสวีอาร์ เอ็นจิเนียริ่งแอนด์ซัพพลาย จำกัด</t>
  </si>
  <si>
    <t xml:space="preserve">                                                                                           วันที่  1  พฤศจิกายน  2564</t>
  </si>
  <si>
    <t>เครื่องเคลือบบัตร</t>
  </si>
  <si>
    <t>บ.  นอบ์พ คอร์ปอเรชั่น กรุ๊ป จำกัด</t>
  </si>
  <si>
    <t>Po.3300051027
ลว. 8 ตุลาคม 2564</t>
  </si>
  <si>
    <t xml:space="preserve">บ.  แสงปัญญาพาณิชย์ จำกัด </t>
  </si>
  <si>
    <t>Po.3300051066
ลว. 11 ตุลาคม 2564</t>
  </si>
  <si>
    <t xml:space="preserve">งานซื้อพร้อมติดตั้ง Electromagnetic Flow Meter </t>
  </si>
  <si>
    <t>Po.3300051116
ลว. 14 ตุลาคม 2564</t>
  </si>
  <si>
    <t>Po.3300051120
ลว. 14 ตุลาคม 2564</t>
  </si>
  <si>
    <t xml:space="preserve">งานซื้อพร้อมติดตั้ง Temperature Sensor and Transmitter </t>
  </si>
  <si>
    <t>Po.3300051162
ลว. 18 ตุลาคม 2563</t>
  </si>
  <si>
    <t xml:space="preserve">บล็อกกระแทกไร้สาย </t>
  </si>
  <si>
    <t>เครื่องฉีดน้ำแรงดันสูง</t>
  </si>
  <si>
    <t>บล็อกลมขนาด Sq.Dr 1/2 นิ้ว 14 HP แบบก้านยาว</t>
  </si>
  <si>
    <t>Po.3300051289
ลว. 25 ตุลาคม 2563</t>
  </si>
  <si>
    <t>Po.3300051288
ลว. 25 ตุลาคม 2563</t>
  </si>
  <si>
    <t>Po.3300051290
ลว. 25 ตุลาคม 2563</t>
  </si>
  <si>
    <t xml:space="preserve">          สรุปผลการดำเนินการจัดซื้อจัดจ้างในรอบเดือนตุลาคม  2564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</si>
</sst>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87" formatCode="#,##0.00_ ;\-#,##0.00\ "/>
  </numFmts>
  <fonts count="6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4"/>
      <color theme="1"/>
      <name val="TH Sarabun New"/>
      <family val="2"/>
    </font>
    <font>
      <sz val="14"/>
      <name val="TH Sarabun New"/>
      <family val="2"/>
    </font>
    <font>
      <b/>
      <sz val="14"/>
      <color theme="1"/>
      <name val="TH Sarabun New"/>
      <family val="2"/>
    </font>
    <font>
      <sz val="14"/>
      <color rgb="FF000000"/>
      <name val="TH Sarabun New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5">
    <xf numFmtId="0" fontId="0" fillId="0" borderId="0" xfId="0"/>
    <xf numFmtId="187" fontId="2" fillId="0" borderId="1" xfId="1" applyNumberFormat="1" applyFont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>
      <alignment horizontal="left" vertical="center" wrapText="1"/>
    </xf>
    <xf numFmtId="187" fontId="2" fillId="0" borderId="1" xfId="1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11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0" fontId="4" fillId="0" borderId="5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5" xfId="0" applyFont="1" applyBorder="1" applyAlignment="1">
      <alignment vertical="center"/>
    </xf>
    <xf numFmtId="0" fontId="4" fillId="0" borderId="8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4" fillId="0" borderId="12" xfId="0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7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0" borderId="13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10" xfId="0" applyFont="1" applyBorder="1" applyAlignment="1">
      <alignment horizontal="center" vertical="center"/>
    </xf>
    <xf numFmtId="0" fontId="4" fillId="0" borderId="8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187" fontId="2" fillId="0" borderId="1" xfId="1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"/>
  <sheetViews>
    <sheetView tabSelected="1" topLeftCell="A10" zoomScaleNormal="100" workbookViewId="0">
      <selection activeCell="G12" sqref="G12"/>
    </sheetView>
  </sheetViews>
  <sheetFormatPr defaultRowHeight="21.75" x14ac:dyDescent="0.2"/>
  <cols>
    <col min="1" max="1" width="6.75" style="42" customWidth="1"/>
    <col min="2" max="2" width="15.5" style="14" customWidth="1"/>
    <col min="3" max="3" width="14" style="14" customWidth="1"/>
    <col min="4" max="4" width="9.625" style="42" customWidth="1"/>
    <col min="5" max="5" width="9.875" style="14" customWidth="1"/>
    <col min="6" max="6" width="12.125" style="14" customWidth="1"/>
    <col min="7" max="7" width="9.75" style="42" customWidth="1"/>
    <col min="8" max="8" width="10.875" style="14" customWidth="1"/>
    <col min="9" max="9" width="11.375" style="14" customWidth="1"/>
    <col min="10" max="10" width="11" style="14" customWidth="1"/>
    <col min="11" max="11" width="9" style="14"/>
    <col min="12" max="12" width="13.75" style="14" customWidth="1"/>
    <col min="13" max="16384" width="9" style="14"/>
  </cols>
  <sheetData>
    <row r="1" spans="1:14" x14ac:dyDescent="0.2">
      <c r="A1" s="13" t="s">
        <v>48</v>
      </c>
      <c r="B1" s="13"/>
      <c r="C1" s="13"/>
      <c r="D1" s="13"/>
      <c r="E1" s="13"/>
      <c r="F1" s="13"/>
      <c r="G1" s="13"/>
      <c r="H1" s="13"/>
      <c r="I1" s="13"/>
      <c r="J1" s="13"/>
      <c r="K1" s="13" t="s">
        <v>10</v>
      </c>
      <c r="L1" s="13"/>
    </row>
    <row r="2" spans="1:14" x14ac:dyDescent="0.2">
      <c r="A2" s="15" t="s">
        <v>25</v>
      </c>
      <c r="B2" s="15"/>
      <c r="C2" s="15"/>
      <c r="D2" s="15"/>
      <c r="E2" s="15"/>
      <c r="F2" s="15"/>
      <c r="G2" s="15"/>
      <c r="H2" s="15"/>
      <c r="I2" s="15"/>
      <c r="J2" s="15"/>
      <c r="K2" s="16"/>
    </row>
    <row r="3" spans="1:14" x14ac:dyDescent="0.2">
      <c r="A3" s="15" t="s">
        <v>31</v>
      </c>
      <c r="B3" s="15"/>
      <c r="C3" s="15"/>
      <c r="D3" s="15"/>
      <c r="E3" s="15"/>
      <c r="F3" s="15"/>
      <c r="G3" s="15"/>
      <c r="H3" s="15"/>
      <c r="I3" s="15"/>
      <c r="J3" s="15"/>
      <c r="K3" s="15"/>
    </row>
    <row r="4" spans="1:14" ht="21.75" customHeight="1" x14ac:dyDescent="0.2">
      <c r="A4" s="17" t="s">
        <v>9</v>
      </c>
      <c r="B4" s="18" t="s">
        <v>9</v>
      </c>
      <c r="C4" s="19"/>
      <c r="D4" s="17"/>
      <c r="E4" s="18"/>
      <c r="F4" s="20" t="s">
        <v>15</v>
      </c>
      <c r="G4" s="21"/>
      <c r="H4" s="20" t="s">
        <v>16</v>
      </c>
      <c r="I4" s="21"/>
      <c r="J4" s="22"/>
      <c r="K4" s="20" t="s">
        <v>22</v>
      </c>
      <c r="L4" s="21"/>
    </row>
    <row r="5" spans="1:14" x14ac:dyDescent="0.2">
      <c r="A5" s="23" t="s">
        <v>0</v>
      </c>
      <c r="B5" s="24" t="s">
        <v>20</v>
      </c>
      <c r="C5" s="25" t="s">
        <v>1</v>
      </c>
      <c r="D5" s="23" t="s">
        <v>12</v>
      </c>
      <c r="E5" s="24" t="s">
        <v>3</v>
      </c>
      <c r="F5" s="26" t="s">
        <v>5</v>
      </c>
      <c r="G5" s="27"/>
      <c r="H5" s="26" t="s">
        <v>17</v>
      </c>
      <c r="I5" s="27"/>
      <c r="J5" s="28" t="s">
        <v>7</v>
      </c>
      <c r="K5" s="29" t="s">
        <v>23</v>
      </c>
      <c r="L5" s="30"/>
      <c r="N5" s="31"/>
    </row>
    <row r="6" spans="1:14" ht="23.25" customHeight="1" x14ac:dyDescent="0.2">
      <c r="A6" s="23"/>
      <c r="B6" s="24" t="s">
        <v>21</v>
      </c>
      <c r="C6" s="25" t="s">
        <v>2</v>
      </c>
      <c r="D6" s="23"/>
      <c r="E6" s="32"/>
      <c r="F6" s="33" t="s">
        <v>4</v>
      </c>
      <c r="G6" s="34" t="s">
        <v>5</v>
      </c>
      <c r="H6" s="33" t="s">
        <v>14</v>
      </c>
      <c r="I6" s="34" t="s">
        <v>18</v>
      </c>
      <c r="J6" s="28" t="s">
        <v>8</v>
      </c>
      <c r="K6" s="35" t="s">
        <v>24</v>
      </c>
      <c r="L6" s="36"/>
      <c r="N6" s="31"/>
    </row>
    <row r="7" spans="1:14" ht="21.75" customHeight="1" x14ac:dyDescent="0.2">
      <c r="A7" s="37"/>
      <c r="B7" s="38"/>
      <c r="C7" s="39"/>
      <c r="D7" s="37"/>
      <c r="E7" s="38"/>
      <c r="F7" s="39"/>
      <c r="G7" s="40" t="s">
        <v>6</v>
      </c>
      <c r="H7" s="37" t="s">
        <v>8</v>
      </c>
      <c r="I7" s="40" t="s">
        <v>19</v>
      </c>
      <c r="J7" s="41"/>
      <c r="K7" s="41"/>
      <c r="L7" s="38"/>
      <c r="N7" s="31"/>
    </row>
    <row r="8" spans="1:14" ht="69" customHeight="1" x14ac:dyDescent="0.2">
      <c r="A8" s="7">
        <v>1</v>
      </c>
      <c r="B8" s="3" t="s">
        <v>32</v>
      </c>
      <c r="C8" s="4">
        <v>15000</v>
      </c>
      <c r="D8" s="4">
        <v>11214.95</v>
      </c>
      <c r="E8" s="8" t="s">
        <v>11</v>
      </c>
      <c r="F8" s="8" t="s">
        <v>33</v>
      </c>
      <c r="G8" s="1">
        <f>D8</f>
        <v>11214.95</v>
      </c>
      <c r="H8" s="8" t="str">
        <f>F8</f>
        <v>บ.  นอบ์พ คอร์ปอเรชั่น กรุ๊ป จำกัด</v>
      </c>
      <c r="I8" s="1">
        <f>G8</f>
        <v>11214.95</v>
      </c>
      <c r="J8" s="9" t="s">
        <v>13</v>
      </c>
      <c r="K8" s="11" t="s">
        <v>34</v>
      </c>
      <c r="L8" s="12"/>
    </row>
    <row r="9" spans="1:14" ht="69" customHeight="1" x14ac:dyDescent="0.2">
      <c r="A9" s="7">
        <v>2</v>
      </c>
      <c r="B9" s="2" t="s">
        <v>28</v>
      </c>
      <c r="C9" s="4">
        <v>23500</v>
      </c>
      <c r="D9" s="4">
        <f>C9</f>
        <v>23500</v>
      </c>
      <c r="E9" s="8" t="s">
        <v>11</v>
      </c>
      <c r="F9" s="8" t="s">
        <v>35</v>
      </c>
      <c r="G9" s="1">
        <v>21800</v>
      </c>
      <c r="H9" s="8" t="str">
        <f t="shared" ref="H9:H14" si="0">F9</f>
        <v xml:space="preserve">บ.  แสงปัญญาพาณิชย์ จำกัด </v>
      </c>
      <c r="I9" s="1">
        <f t="shared" ref="I9:I14" si="1">G9</f>
        <v>21800</v>
      </c>
      <c r="J9" s="9" t="s">
        <v>13</v>
      </c>
      <c r="K9" s="11" t="s">
        <v>36</v>
      </c>
      <c r="L9" s="12"/>
    </row>
    <row r="10" spans="1:14" ht="85.5" customHeight="1" x14ac:dyDescent="0.2">
      <c r="A10" s="7">
        <v>3</v>
      </c>
      <c r="B10" s="6" t="s">
        <v>37</v>
      </c>
      <c r="C10" s="4">
        <v>100000</v>
      </c>
      <c r="D10" s="4">
        <v>99650</v>
      </c>
      <c r="E10" s="8" t="s">
        <v>11</v>
      </c>
      <c r="F10" s="10" t="s">
        <v>30</v>
      </c>
      <c r="G10" s="1">
        <f t="shared" ref="G10:G14" si="2">D10</f>
        <v>99650</v>
      </c>
      <c r="H10" s="8" t="str">
        <f t="shared" si="0"/>
        <v>บ. เอสวีอาร์ เอ็นจิเนียริ่งแอนด์ซัพพลาย จำกัด</v>
      </c>
      <c r="I10" s="1">
        <f t="shared" si="1"/>
        <v>99650</v>
      </c>
      <c r="J10" s="9" t="s">
        <v>13</v>
      </c>
      <c r="K10" s="11" t="s">
        <v>38</v>
      </c>
      <c r="L10" s="12"/>
    </row>
    <row r="11" spans="1:14" ht="69" customHeight="1" x14ac:dyDescent="0.2">
      <c r="A11" s="7">
        <v>4</v>
      </c>
      <c r="B11" s="3" t="s">
        <v>27</v>
      </c>
      <c r="C11" s="43">
        <v>465300</v>
      </c>
      <c r="D11" s="4">
        <f>C11</f>
        <v>465300</v>
      </c>
      <c r="E11" s="8" t="s">
        <v>11</v>
      </c>
      <c r="F11" s="8" t="s">
        <v>29</v>
      </c>
      <c r="G11" s="1">
        <f>D11</f>
        <v>465300</v>
      </c>
      <c r="H11" s="8" t="str">
        <f>F11</f>
        <v xml:space="preserve">บ.  ธาราเอเชีย จำกัด </v>
      </c>
      <c r="I11" s="1">
        <f>G11</f>
        <v>465300</v>
      </c>
      <c r="J11" s="9" t="s">
        <v>13</v>
      </c>
      <c r="K11" s="11" t="s">
        <v>39</v>
      </c>
      <c r="L11" s="12"/>
    </row>
    <row r="12" spans="1:14" ht="85.5" customHeight="1" x14ac:dyDescent="0.2">
      <c r="A12" s="7">
        <v>5</v>
      </c>
      <c r="B12" s="5" t="s">
        <v>40</v>
      </c>
      <c r="C12" s="4">
        <v>200000</v>
      </c>
      <c r="D12" s="4">
        <v>200000</v>
      </c>
      <c r="E12" s="8" t="s">
        <v>11</v>
      </c>
      <c r="F12" s="10" t="s">
        <v>30</v>
      </c>
      <c r="G12" s="1">
        <f t="shared" si="2"/>
        <v>200000</v>
      </c>
      <c r="H12" s="8" t="str">
        <f t="shared" si="0"/>
        <v>บ. เอสวีอาร์ เอ็นจิเนียริ่งแอนด์ซัพพลาย จำกัด</v>
      </c>
      <c r="I12" s="1">
        <f t="shared" si="1"/>
        <v>200000</v>
      </c>
      <c r="J12" s="9" t="s">
        <v>13</v>
      </c>
      <c r="K12" s="11" t="s">
        <v>41</v>
      </c>
      <c r="L12" s="12"/>
    </row>
    <row r="13" spans="1:14" ht="69" customHeight="1" x14ac:dyDescent="0.2">
      <c r="A13" s="7">
        <v>6</v>
      </c>
      <c r="B13" s="44" t="s">
        <v>42</v>
      </c>
      <c r="C13" s="4">
        <v>8000</v>
      </c>
      <c r="D13" s="4">
        <v>7950</v>
      </c>
      <c r="E13" s="8" t="s">
        <v>11</v>
      </c>
      <c r="F13" s="8" t="s">
        <v>26</v>
      </c>
      <c r="G13" s="1">
        <f t="shared" si="2"/>
        <v>7950</v>
      </c>
      <c r="H13" s="8" t="str">
        <f t="shared" si="0"/>
        <v>หจก. ตรีอุดม</v>
      </c>
      <c r="I13" s="1">
        <f t="shared" si="1"/>
        <v>7950</v>
      </c>
      <c r="J13" s="9" t="s">
        <v>13</v>
      </c>
      <c r="K13" s="11" t="s">
        <v>46</v>
      </c>
      <c r="L13" s="12"/>
    </row>
    <row r="14" spans="1:14" ht="65.25" x14ac:dyDescent="0.2">
      <c r="A14" s="7">
        <v>7</v>
      </c>
      <c r="B14" s="5" t="s">
        <v>43</v>
      </c>
      <c r="C14" s="4">
        <v>60000</v>
      </c>
      <c r="D14" s="4">
        <v>38180</v>
      </c>
      <c r="E14" s="8" t="s">
        <v>11</v>
      </c>
      <c r="F14" s="8" t="s">
        <v>26</v>
      </c>
      <c r="G14" s="1">
        <f t="shared" si="2"/>
        <v>38180</v>
      </c>
      <c r="H14" s="8" t="str">
        <f t="shared" si="0"/>
        <v>หจก. ตรีอุดม</v>
      </c>
      <c r="I14" s="1">
        <f t="shared" si="1"/>
        <v>38180</v>
      </c>
      <c r="J14" s="9" t="s">
        <v>13</v>
      </c>
      <c r="K14" s="11" t="s">
        <v>45</v>
      </c>
      <c r="L14" s="12"/>
    </row>
    <row r="15" spans="1:14" ht="69" customHeight="1" x14ac:dyDescent="0.2">
      <c r="A15" s="7">
        <v>8</v>
      </c>
      <c r="B15" s="5" t="s">
        <v>44</v>
      </c>
      <c r="C15" s="4">
        <v>32000</v>
      </c>
      <c r="D15" s="4">
        <v>15800</v>
      </c>
      <c r="E15" s="8" t="s">
        <v>11</v>
      </c>
      <c r="F15" s="8" t="s">
        <v>26</v>
      </c>
      <c r="G15" s="1">
        <f>D15</f>
        <v>15800</v>
      </c>
      <c r="H15" s="8" t="str">
        <f>F15</f>
        <v>หจก. ตรีอุดม</v>
      </c>
      <c r="I15" s="1">
        <f>G15</f>
        <v>15800</v>
      </c>
      <c r="J15" s="9" t="s">
        <v>13</v>
      </c>
      <c r="K15" s="11" t="s">
        <v>47</v>
      </c>
      <c r="L15" s="12"/>
    </row>
  </sheetData>
  <mergeCells count="20">
    <mergeCell ref="N5:N7"/>
    <mergeCell ref="K6:L6"/>
    <mergeCell ref="K12:L12"/>
    <mergeCell ref="K13:L13"/>
    <mergeCell ref="A1:J1"/>
    <mergeCell ref="A2:J2"/>
    <mergeCell ref="A3:K3"/>
    <mergeCell ref="F4:G4"/>
    <mergeCell ref="H4:I4"/>
    <mergeCell ref="K4:L4"/>
    <mergeCell ref="K8:L8"/>
    <mergeCell ref="F5:G5"/>
    <mergeCell ref="H5:I5"/>
    <mergeCell ref="K5:L5"/>
    <mergeCell ref="K1:L1"/>
    <mergeCell ref="K9:L9"/>
    <mergeCell ref="K10:L10"/>
    <mergeCell ref="K11:L11"/>
    <mergeCell ref="K14:L14"/>
    <mergeCell ref="K15:L15"/>
  </mergeCells>
  <printOptions horizontalCentered="1"/>
  <pageMargins left="0.70866141732283472" right="0.6692913385826772" top="0.74803149606299213" bottom="0.74803149606299213" header="0.31496062992125984" footer="0.31496062992125984"/>
  <pageSetup paperSize="9" scale="92" orientation="landscape" horizontalDpi="180" verticalDpi="180" r:id="rId1"/>
  <colBreaks count="1" manualBreakCount="1">
    <brk id="1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พ.ย. 64</vt:lpstr>
      <vt:lpstr>'พ.ย. 64'!Print_Area</vt:lpstr>
      <vt:lpstr>'พ.ย. 64'!Print_Titles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00082643</dc:creator>
  <cp:lastModifiedBy>วรรณิศา วงษ์หงษ์</cp:lastModifiedBy>
  <cp:lastPrinted>2021-11-01T03:57:55Z</cp:lastPrinted>
  <dcterms:created xsi:type="dcterms:W3CDTF">2011-02-25T22:34:05Z</dcterms:created>
  <dcterms:modified xsi:type="dcterms:W3CDTF">2021-11-01T04:00:01Z</dcterms:modified>
</cp:coreProperties>
</file>