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re ฝสบ\Boss\งานปี 2569\สขร. 69\"/>
    </mc:Choice>
  </mc:AlternateContent>
  <xr:revisionPtr revIDLastSave="0" documentId="13_ncr:1_{F312D282-9F87-4C35-A0A1-EC1F60165044}" xr6:coauthVersionLast="36" xr6:coauthVersionMax="36" xr10:uidLastSave="{00000000-0000-0000-0000-000000000000}"/>
  <bookViews>
    <workbookView xWindow="0" yWindow="0" windowWidth="28800" windowHeight="12225" activeTab="1" xr2:uid="{21E25D04-35C8-4407-B80A-12507BD4057E}"/>
  </bookViews>
  <sheets>
    <sheet name="สขร.ต.ค.68" sheetId="2" r:id="rId1"/>
    <sheet name="สขร.พ.ย.68" sheetId="1" r:id="rId2"/>
    <sheet name="สขร.ธ.ค.68" sheetId="3" r:id="rId3"/>
    <sheet name="สขร.ม.ค.69" sheetId="4" r:id="rId4"/>
    <sheet name="สขร.ก.พ.69" sheetId="5" r:id="rId5"/>
    <sheet name="สขร.มี.ค.69" sheetId="6" r:id="rId6"/>
    <sheet name="สขร.เม.ย.69" sheetId="7" r:id="rId7"/>
    <sheet name="สขร.พ.ค.69" sheetId="8" r:id="rId8"/>
    <sheet name="สขร.มิ.ย.69" sheetId="9" r:id="rId9"/>
    <sheet name="สขร.ก.ค.69" sheetId="10" r:id="rId10"/>
    <sheet name="สขร.ส.ค.69" sheetId="11" r:id="rId11"/>
    <sheet name="สขร.ก.ย.69" sheetId="12" r:id="rId12"/>
  </sheets>
  <definedNames>
    <definedName name="_xlnm.Print_Area" localSheetId="9">สขร.ก.ค.69!$A$1:$P$23</definedName>
    <definedName name="_xlnm.Print_Area" localSheetId="4">สขร.ก.พ.69!$A$1:$P$19</definedName>
    <definedName name="_xlnm.Print_Area" localSheetId="11">สขร.ก.ย.69!$A$1:$P$23</definedName>
    <definedName name="_xlnm.Print_Area" localSheetId="0">สขร.ต.ค.68!$A$1:$P$17</definedName>
    <definedName name="_xlnm.Print_Area" localSheetId="2">สขร.ธ.ค.68!$A$1:$P$20</definedName>
    <definedName name="_xlnm.Print_Area" localSheetId="7">สขร.พ.ค.69!$A$1:$P$19</definedName>
    <definedName name="_xlnm.Print_Area" localSheetId="1">สขร.พ.ย.68!$A$1:$P$19</definedName>
    <definedName name="_xlnm.Print_Area" localSheetId="3">สขร.ม.ค.69!$A$1:$P$19</definedName>
    <definedName name="_xlnm.Print_Area" localSheetId="8">สขร.มิ.ย.69!$A$1:$P$19</definedName>
    <definedName name="_xlnm.Print_Area" localSheetId="5">สขร.มี.ค.69!$A$1:$P$19</definedName>
    <definedName name="_xlnm.Print_Area" localSheetId="6">สขร.เม.ย.69!$A$1:$P$19</definedName>
    <definedName name="_xlnm.Print_Area" localSheetId="10">สขร.ส.ค.69!$A$1:$P$23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L12" i="2"/>
  <c r="L11" i="2"/>
  <c r="L10" i="2"/>
  <c r="L9" i="2"/>
</calcChain>
</file>

<file path=xl/sharedStrings.xml><?xml version="1.0" encoding="utf-8"?>
<sst xmlns="http://schemas.openxmlformats.org/spreadsheetml/2006/main" count="581" uniqueCount="58">
  <si>
    <t>แบบ สขร.1</t>
  </si>
  <si>
    <t xml:space="preserve"> ฝ่ายสนับสนุนงานบริการ</t>
  </si>
  <si>
    <t>งานจัดซื้อจัดจ้างงบทำการปกติ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</si>
  <si>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</si>
  <si>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</si>
  <si>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</si>
  <si>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</si>
  <si>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</si>
  <si>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รายชื่อผู้เสนอราคาและราคาที่เสนอ(รวมภาษีมูลค่าเพิ่ม)</t>
  </si>
  <si>
    <t>ผู้ที่ได้รับการคัดเลือกและราคาที่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</si>
  <si>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</si>
  <si>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</si>
  <si>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ไม่มี</t>
  </si>
  <si>
    <t>งานจัดซื้อจัดจ้างงบลงทุน</t>
  </si>
  <si>
    <t>เฉพาะเจาะจง</t>
  </si>
  <si>
    <t>บริษัท เปเปอร์เมท (ประเทศไทย) จำกัด</t>
  </si>
  <si>
    <t>ราคาเหมาะสมและมีคุณภาพ</t>
  </si>
  <si>
    <t>-</t>
  </si>
  <si>
    <t>เนื่องจากบริษัทฯมีความพร้อม และมีประสบการณ์เป็นอย่างดี</t>
  </si>
  <si>
    <t>บริษัท คีส์ วอเตอร์ จำกัด</t>
  </si>
  <si>
    <t>บริษัท ไทคูนวณิชย์ จำกัด</t>
  </si>
  <si>
    <t>บริษัท คงสงวนเอ็นจิเนียริ่ง (1993) จํากัด</t>
  </si>
  <si>
    <t>บริษัท ลอฟท์ เอเชีย จำกัด</t>
  </si>
  <si>
    <t>บริษัท เอส.เอ.เค คลีนนิ่ง แทงค์ แอนด์ เซอร์วิส จำกัด</t>
  </si>
  <si>
    <t>บริษัท เอ็น แอล พี วอเตอร์
เวิร์คส์ จำกัด</t>
  </si>
  <si>
    <t>3300071577</t>
  </si>
  <si>
    <t>วันที่  3  พฤศจิกายน  2568</t>
  </si>
  <si>
    <t>สรุปผลการดำเนินการจัดซื้อจัดจ้างในรอบเดือน ตุลาคม 2568</t>
  </si>
  <si>
    <t>งานซื้อครุภัณฑ์ที่ได้รับอนุมัติ ปีงบประมาณ 2569 ของ ฝ่ายสนับสนุนงานบริการ จำนวน 2 รายการ โดยวิธีเฉพาะเจาะจง</t>
  </si>
  <si>
    <t>งานจ้างพิมพ์ บรรจุซอง พร้อมจัดส่งใบแจ้งค่าน้ำประปา สำหรับผู้ใช้น้ำราชการ ปีงบประมาณ 2569 โดยวิธีเฉพาะเจาะจง</t>
  </si>
  <si>
    <t xml:space="preserve">งานล้างถังพักน้ำ และงานที่เกี่ยวข้อง พื้นที่หน่วยงานภายนอก ตามที่มีกฎหมายกำหนดไว้โดยเฉพาะ สัญญาเลขที่ กสป.01(2569) </t>
  </si>
  <si>
    <t>งานตรวจสอบระบบเครื่องสูบน้ำสำหรับงานล้างถังพักน้ำ และงานที่เกี่ยวข้อง เล่ม 1 พื้นที่ 01, 02, 03, 07, 09, 017 และ 021 สัญญาเลขที่ กสป.02(2569)</t>
  </si>
  <si>
    <t>งานตรวจสอบระบบเครื่องสูบน้ำสำหรับงานล้างถังพักน้ำ และงานที่เกี่ยวข้อง เล่ม 2 พื้นที่ 06 และ 011 สัญญาเลขที่ กสป.03(2569)</t>
  </si>
  <si>
    <t>งานบำรุงรักษาระบบปั๊มและงานที่เกี่ยวข้อง บริเวณหมู่บ้านลดาวัลย์ ถนนรัตนาธิเบศร์ พื้นที่ 018 สัญญาเลขที่ กสป.04(2569)</t>
  </si>
  <si>
    <t>งานจ้างบำรุงรักษาระบบประปาเร่งด่วนและงานที่เกี่ยวข้องบริเวณพื้นที่หน่วยงานภายนอก ตามที่มีกฎหมายกำหนดไว้โดยเฉพาะ เลขที่สัญญา บร.01(69)</t>
  </si>
  <si>
    <t>สรุปผลการดำเนินการจัดซื้อจัดจ้างในรอบเดือน พฤศจิกายน 2568</t>
  </si>
  <si>
    <t>สรุปผลการดำเนินการจัดซื้อจัดจ้างในรอบเดือน ธันวาคม 2568</t>
  </si>
  <si>
    <t>วันที่  มกราคม 2569</t>
  </si>
  <si>
    <t>วันที่  กุมภาพันธ์ 2569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</si>
  <si>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</si>
  <si>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</si>
  <si>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วันที่  มีนาคม 2569</t>
  </si>
  <si>
    <t>วันที่  เมษายน 2569</t>
  </si>
  <si>
    <t>สรุปผลการดำเนินการจัดซื้อจัดจ้างในรอบเดือน มีนาคม 2569</t>
  </si>
  <si>
    <t>สรุปผลการดำเนินการจัดซื้อจัดจ้างในรอบเดือน เมษายน 2569</t>
  </si>
  <si>
    <t>วันที่  พฤษภาคม 2569</t>
  </si>
  <si>
    <t>สรุปผลการดำเนินการจัดซื้อจัดจ้างในรอบเดือน พฤษภาคม 2569</t>
  </si>
  <si>
    <t>วันที่  มิถุนายน 2569</t>
  </si>
  <si>
    <t>สรุปผลการดำเนินการจัดซื้อจัดจ้างในรอบเดือน มิถุนายน 2569</t>
  </si>
  <si>
    <t>วันที่  กรกฎาคม 2569</t>
  </si>
  <si>
    <t>วันที่  สิงหาคม 2569</t>
  </si>
  <si>
    <t>สรุปผลการดำเนินการจัดซื้อจัดจ้างในรอบเดือน กรกฎาคม 2569</t>
  </si>
  <si>
    <t>สรุปผลการดำเนินการจัดซื้อจัดจ้างในรอบเดือน สิงหาคม 2569</t>
  </si>
  <si>
    <t>วันที่  กันยายน 2569</t>
  </si>
  <si>
    <t>วันที่  ตุลาคม 2569</t>
  </si>
  <si>
    <t>สรุปผลการดำเนินการจัดซื้อจัดจ้างในรอบเดือน กันยายน 2569</t>
  </si>
  <si>
    <t>วันที่ 1 ธันวาคม 2568</t>
  </si>
  <si>
    <t>งานวางท่อประปา และงานที่เกี่ยวข้อง งานกาชาดสวนลุมพินี ปี 2568 สัญญาเลขที่ กสป.05(2569)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</si>
</sst>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000]d/m/yy;@"/>
    <numFmt numFmtId="188" formatCode="[$-107041E]d\ mmm\ yy;@"/>
  </numFmts>
  <fonts count="6" x14ac:knownFonts="1">
    <font>
      <sz val="10"/>
      <name val="Arial"/>
      <charset val="222"/>
    </font>
    <font>
      <sz val="14"/>
      <name val="TH Sarabun New"/>
      <family val="2"/>
    </font>
    <font>
      <b/>
      <sz val="14"/>
      <name val="TH Sarabun New"/>
      <family val="2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5">
    <xf numFmtId="0" fontId="0" fillId="0" borderId="0" xfId="0"/>
    <xf numFmtId="0" fontId="1" fillId="2" borderId="0" xfId="0" applyFont="1" applyFill="1" applyBorder="1"/>
    <xf numFmtId="4" fontId="1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49" fontId="1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/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2" borderId="0" xfId="0" applyNumberFormat="1" applyFont="1" applyFill="1"/>
    <xf numFmtId="0" fontId="1" fillId="2" borderId="17" xfId="0" applyFont="1" applyFill="1" applyBorder="1"/>
    <xf numFmtId="0" fontId="1" fillId="2" borderId="13" xfId="0" applyFont="1" applyFill="1" applyBorder="1" applyAlignment="1">
      <alignment horizontal="left" vertical="top" wrapText="1"/>
    </xf>
    <xf numFmtId="4" fontId="1" fillId="2" borderId="13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 wrapText="1"/>
    </xf>
    <xf numFmtId="15" fontId="1" fillId="2" borderId="5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5" fontId="1" fillId="2" borderId="18" xfId="0" applyNumberFormat="1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top" wrapText="1"/>
    </xf>
    <xf numFmtId="4" fontId="1" fillId="2" borderId="9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15" fontId="1" fillId="2" borderId="9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wrapText="1"/>
    </xf>
    <xf numFmtId="43" fontId="1" fillId="2" borderId="21" xfId="1" applyFont="1" applyFill="1" applyBorder="1" applyAlignment="1">
      <alignment horizontal="center" vertical="center"/>
    </xf>
    <xf numFmtId="43" fontId="1" fillId="2" borderId="21" xfId="1" applyFont="1" applyFill="1" applyBorder="1" applyAlignment="1">
      <alignment horizontal="left" vertical="center" wrapText="1"/>
    </xf>
    <xf numFmtId="43" fontId="1" fillId="2" borderId="21" xfId="1" applyFont="1" applyFill="1" applyBorder="1" applyAlignment="1">
      <alignment horizontal="right" vertical="center"/>
    </xf>
    <xf numFmtId="43" fontId="1" fillId="2" borderId="21" xfId="1" applyFont="1" applyFill="1" applyBorder="1" applyAlignment="1">
      <alignment horizontal="left" vertical="center"/>
    </xf>
    <xf numFmtId="43" fontId="1" fillId="2" borderId="15" xfId="1" applyFont="1" applyFill="1" applyBorder="1" applyAlignment="1">
      <alignment horizontal="left" vertical="center" wrapText="1"/>
    </xf>
    <xf numFmtId="49" fontId="1" fillId="2" borderId="21" xfId="1" applyNumberFormat="1" applyFont="1" applyFill="1" applyBorder="1" applyAlignment="1">
      <alignment horizontal="center" vertical="center"/>
    </xf>
    <xf numFmtId="15" fontId="1" fillId="2" borderId="9" xfId="1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top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top" wrapText="1"/>
    </xf>
    <xf numFmtId="15" fontId="1" fillId="2" borderId="14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 wrapText="1"/>
    </xf>
    <xf numFmtId="15" fontId="1" fillId="2" borderId="14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top" wrapText="1"/>
    </xf>
    <xf numFmtId="4" fontId="1" fillId="2" borderId="17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4" fontId="1" fillId="2" borderId="16" xfId="0" applyNumberFormat="1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4" fontId="4" fillId="2" borderId="0" xfId="0" applyNumberFormat="1" applyFont="1" applyFill="1" applyBorder="1"/>
    <xf numFmtId="4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49" fontId="4" fillId="2" borderId="0" xfId="0" applyNumberFormat="1" applyFont="1" applyFill="1" applyBorder="1"/>
    <xf numFmtId="49" fontId="5" fillId="2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14" xfId="0" applyFont="1" applyFill="1" applyBorder="1"/>
    <xf numFmtId="0" fontId="4" fillId="2" borderId="16" xfId="0" applyFont="1" applyFill="1" applyBorder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/>
    <xf numFmtId="0" fontId="4" fillId="2" borderId="17" xfId="0" applyFont="1" applyFill="1" applyBorder="1"/>
    <xf numFmtId="0" fontId="4" fillId="2" borderId="24" xfId="0" applyFont="1" applyFill="1" applyBorder="1"/>
    <xf numFmtId="0" fontId="4" fillId="2" borderId="14" xfId="0" applyFont="1" applyFill="1" applyBorder="1" applyAlignment="1">
      <alignment horizontal="center" vertical="center"/>
    </xf>
    <xf numFmtId="43" fontId="4" fillId="2" borderId="14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187" fontId="1" fillId="2" borderId="19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5" fontId="1" fillId="2" borderId="15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right" vertical="center" wrapText="1"/>
    </xf>
    <xf numFmtId="43" fontId="1" fillId="2" borderId="21" xfId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vertical="center"/>
    </xf>
    <xf numFmtId="188" fontId="4" fillId="2" borderId="14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43" fontId="4" fillId="0" borderId="0" xfId="0" applyNumberFormat="1" applyFont="1" applyAlignment="1">
      <alignment horizontal="center" vertical="center"/>
    </xf>
    <xf numFmtId="43" fontId="1" fillId="2" borderId="9" xfId="0" applyNumberFormat="1" applyFont="1" applyFill="1" applyBorder="1" applyAlignment="1">
      <alignment horizontal="center" vertical="center" wrapText="1"/>
    </xf>
    <xf numFmtId="43" fontId="4" fillId="2" borderId="14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88" fontId="1" fillId="2" borderId="9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01EB3-B8B0-47F4-BE04-66833A729544}">
  <sheetPr>
    <pageSetUpPr fitToPage="1"/>
  </sheetPr>
  <dimension ref="A1:AO52"/>
  <sheetViews>
    <sheetView view="pageBreakPreview" topLeftCell="I1" zoomScaleNormal="100" zoomScaleSheetLayoutView="100" workbookViewId="0">
      <selection activeCell="P8" sqref="P8"/>
    </sheetView>
  </sheetViews>
  <sheetFormatPr defaultColWidth="21.7109375" defaultRowHeight="18.75" x14ac:dyDescent="0.3"/>
  <cols>
    <col min="1" max="1" width="6.85546875" style="74" bestFit="1" customWidth="1"/>
    <col min="2" max="2" width="23.85546875" style="74" customWidth="1"/>
    <col min="3" max="3" width="16.42578125" style="77" bestFit="1" customWidth="1"/>
    <col min="4" max="4" width="12.42578125" style="74" bestFit="1" customWidth="1"/>
    <col min="5" max="5" width="12.5703125" style="74" bestFit="1" customWidth="1"/>
    <col min="6" max="6" width="30.5703125" style="74" bestFit="1" customWidth="1"/>
    <col min="7" max="7" width="11" style="78" bestFit="1" customWidth="1"/>
    <col min="8" max="8" width="34.28515625" style="78" customWidth="1"/>
    <col min="9" max="9" width="11" style="78" bestFit="1" customWidth="1"/>
    <col min="10" max="10" width="30.85546875" style="74" bestFit="1" customWidth="1"/>
    <col min="11" max="11" width="11" style="78" bestFit="1" customWidth="1"/>
    <col min="12" max="12" width="35.42578125" style="74" customWidth="1"/>
    <col min="13" max="13" width="11.28515625" style="79" bestFit="1" customWidth="1"/>
    <col min="14" max="14" width="22.85546875" style="74" bestFit="1" customWidth="1"/>
    <col min="15" max="15" width="11" style="80" bestFit="1" customWidth="1"/>
    <col min="16" max="16" width="10.42578125" style="80" bestFit="1" customWidth="1"/>
    <col min="17" max="17" width="21.7109375" style="81" customWidth="1"/>
    <col min="18" max="41" width="21.7109375" style="68" customWidth="1"/>
    <col min="42" max="16384" width="21.7109375" style="74"/>
  </cols>
  <sheetData>
    <row r="1" spans="1:41" x14ac:dyDescent="0.3">
      <c r="A1" s="68"/>
      <c r="B1" s="68"/>
      <c r="C1" s="69"/>
      <c r="D1" s="68"/>
      <c r="E1" s="68"/>
      <c r="F1" s="68"/>
      <c r="G1" s="70"/>
      <c r="H1" s="70"/>
      <c r="I1" s="70"/>
      <c r="J1" s="68"/>
      <c r="K1" s="70"/>
      <c r="L1" s="68"/>
      <c r="M1" s="71"/>
      <c r="N1" s="68"/>
      <c r="O1" s="72"/>
      <c r="P1" s="73" t="s">
        <v>0</v>
      </c>
      <c r="Q1" s="68"/>
    </row>
    <row r="2" spans="1:41" ht="27" customHeight="1" x14ac:dyDescent="0.3">
      <c r="A2" s="102" t="s">
        <v>27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68"/>
    </row>
    <row r="3" spans="1:41" ht="27" customHeight="1" x14ac:dyDescent="0.3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68"/>
    </row>
    <row r="4" spans="1:41" ht="26.25" customHeight="1" x14ac:dyDescent="0.3">
      <c r="A4" s="103" t="s">
        <v>26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68"/>
    </row>
    <row r="5" spans="1:41" ht="33" customHeight="1" x14ac:dyDescent="0.3">
      <c r="A5" s="104" t="s">
        <v>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6"/>
      <c r="Q5" s="68"/>
    </row>
    <row r="6" spans="1:41" ht="33.950000000000003" customHeight="1" x14ac:dyDescent="0.3">
      <c r="A6" s="107" t="s">
        <v>3</v>
      </c>
      <c r="B6" s="107" t="s">
        <v>4</v>
      </c>
      <c r="C6" s="109" t="s">
        <v>5</v>
      </c>
      <c r="D6" s="107" t="s">
        <v>6</v>
      </c>
      <c r="E6" s="107" t="s">
        <v>7</v>
      </c>
      <c r="F6" s="111" t="s">
        <v>8</v>
      </c>
      <c r="G6" s="112"/>
      <c r="H6" s="112"/>
      <c r="I6" s="112"/>
      <c r="J6" s="112"/>
      <c r="K6" s="113"/>
      <c r="L6" s="111" t="s">
        <v>9</v>
      </c>
      <c r="M6" s="113"/>
      <c r="N6" s="107" t="s">
        <v>10</v>
      </c>
      <c r="O6" s="119" t="s">
        <v>11</v>
      </c>
      <c r="P6" s="120"/>
      <c r="Q6" s="68"/>
    </row>
    <row r="7" spans="1:41" ht="33.950000000000003" customHeight="1" x14ac:dyDescent="0.3">
      <c r="A7" s="108"/>
      <c r="B7" s="108"/>
      <c r="C7" s="110"/>
      <c r="D7" s="108"/>
      <c r="E7" s="108"/>
      <c r="F7" s="114"/>
      <c r="G7" s="103"/>
      <c r="H7" s="103"/>
      <c r="I7" s="103"/>
      <c r="J7" s="103"/>
      <c r="K7" s="115"/>
      <c r="L7" s="114"/>
      <c r="M7" s="115"/>
      <c r="N7" s="108"/>
      <c r="O7" s="123"/>
      <c r="P7" s="124"/>
      <c r="Q7" s="68"/>
    </row>
    <row r="8" spans="1:41" ht="93.75" x14ac:dyDescent="0.3">
      <c r="A8" s="83">
        <v>1</v>
      </c>
      <c r="B8" s="66" t="s">
        <v>29</v>
      </c>
      <c r="C8" s="84">
        <v>171200</v>
      </c>
      <c r="D8" s="84">
        <v>171146.5</v>
      </c>
      <c r="E8" s="83" t="s">
        <v>14</v>
      </c>
      <c r="F8" s="83" t="s">
        <v>15</v>
      </c>
      <c r="G8" s="84">
        <v>171146.5</v>
      </c>
      <c r="H8" s="83" t="s">
        <v>17</v>
      </c>
      <c r="I8" s="84" t="s">
        <v>17</v>
      </c>
      <c r="J8" s="83" t="s">
        <v>17</v>
      </c>
      <c r="K8" s="84" t="s">
        <v>17</v>
      </c>
      <c r="L8" s="83" t="s">
        <v>15</v>
      </c>
      <c r="M8" s="84">
        <v>171146.5</v>
      </c>
      <c r="N8" s="83" t="s">
        <v>16</v>
      </c>
      <c r="O8" s="83">
        <v>3300071655</v>
      </c>
      <c r="P8" s="96">
        <v>45931</v>
      </c>
      <c r="Q8" s="68"/>
    </row>
    <row r="9" spans="1:41" ht="93.75" x14ac:dyDescent="0.3">
      <c r="A9" s="83">
        <v>2</v>
      </c>
      <c r="B9" s="85" t="s">
        <v>30</v>
      </c>
      <c r="C9" s="99">
        <v>430000</v>
      </c>
      <c r="D9" s="100">
        <v>429892</v>
      </c>
      <c r="E9" s="67" t="s">
        <v>14</v>
      </c>
      <c r="F9" s="67" t="s">
        <v>23</v>
      </c>
      <c r="G9" s="86">
        <v>429892</v>
      </c>
      <c r="H9" s="30" t="s">
        <v>17</v>
      </c>
      <c r="I9" s="86" t="s">
        <v>17</v>
      </c>
      <c r="J9" s="30" t="s">
        <v>17</v>
      </c>
      <c r="K9" s="86" t="s">
        <v>17</v>
      </c>
      <c r="L9" s="67" t="str">
        <f>F9</f>
        <v>บริษัท เอส.เอ.เค คลีนนิ่ง แทงค์ แอนด์ เซอร์วิส จำกัด</v>
      </c>
      <c r="M9" s="86">
        <v>429892</v>
      </c>
      <c r="N9" s="67" t="s">
        <v>18</v>
      </c>
      <c r="O9" s="30">
        <v>3300071752</v>
      </c>
      <c r="P9" s="96">
        <v>45931</v>
      </c>
      <c r="Q9" s="68"/>
    </row>
    <row r="10" spans="1:41" ht="112.5" x14ac:dyDescent="0.3">
      <c r="A10" s="83">
        <v>3</v>
      </c>
      <c r="B10" s="66" t="s">
        <v>31</v>
      </c>
      <c r="C10" s="101">
        <v>464380</v>
      </c>
      <c r="D10" s="101">
        <v>464380</v>
      </c>
      <c r="E10" s="67" t="s">
        <v>14</v>
      </c>
      <c r="F10" s="67" t="s">
        <v>21</v>
      </c>
      <c r="G10" s="97">
        <v>464380</v>
      </c>
      <c r="H10" s="30" t="s">
        <v>17</v>
      </c>
      <c r="I10" s="86" t="s">
        <v>17</v>
      </c>
      <c r="J10" s="30" t="s">
        <v>17</v>
      </c>
      <c r="K10" s="86" t="s">
        <v>17</v>
      </c>
      <c r="L10" s="67" t="str">
        <f t="shared" ref="L10:L13" si="0">F10</f>
        <v>บริษัท คงสงวนเอ็นจิเนียริ่ง (1993) จํากัด</v>
      </c>
      <c r="M10" s="97">
        <v>464380</v>
      </c>
      <c r="N10" s="67" t="s">
        <v>18</v>
      </c>
      <c r="O10" s="67">
        <v>3300071723</v>
      </c>
      <c r="P10" s="96">
        <v>45931</v>
      </c>
      <c r="Q10" s="68"/>
    </row>
    <row r="11" spans="1:41" ht="93.75" x14ac:dyDescent="0.3">
      <c r="A11" s="83">
        <v>4</v>
      </c>
      <c r="B11" s="66" t="s">
        <v>32</v>
      </c>
      <c r="C11" s="101">
        <v>124000</v>
      </c>
      <c r="D11" s="101">
        <v>124000</v>
      </c>
      <c r="E11" s="67" t="s">
        <v>14</v>
      </c>
      <c r="F11" s="67" t="s">
        <v>19</v>
      </c>
      <c r="G11" s="97">
        <v>124000</v>
      </c>
      <c r="H11" s="30" t="s">
        <v>17</v>
      </c>
      <c r="I11" s="86" t="s">
        <v>17</v>
      </c>
      <c r="J11" s="30" t="s">
        <v>17</v>
      </c>
      <c r="K11" s="86" t="s">
        <v>17</v>
      </c>
      <c r="L11" s="67" t="str">
        <f t="shared" si="0"/>
        <v>บริษัท คีส์ วอเตอร์ จำกัด</v>
      </c>
      <c r="M11" s="97">
        <v>124000</v>
      </c>
      <c r="N11" s="67" t="s">
        <v>18</v>
      </c>
      <c r="O11" s="67">
        <v>3300071700</v>
      </c>
      <c r="P11" s="96">
        <v>45931</v>
      </c>
      <c r="Q11" s="68"/>
    </row>
    <row r="12" spans="1:41" s="75" customFormat="1" ht="93.75" x14ac:dyDescent="0.3">
      <c r="A12" s="83">
        <v>5</v>
      </c>
      <c r="B12" s="66" t="s">
        <v>33</v>
      </c>
      <c r="C12" s="101">
        <v>49216</v>
      </c>
      <c r="D12" s="101">
        <v>49208</v>
      </c>
      <c r="E12" s="67" t="s">
        <v>14</v>
      </c>
      <c r="F12" s="67" t="s">
        <v>20</v>
      </c>
      <c r="G12" s="97">
        <v>47730</v>
      </c>
      <c r="H12" s="30" t="s">
        <v>17</v>
      </c>
      <c r="I12" s="86" t="s">
        <v>17</v>
      </c>
      <c r="J12" s="30" t="s">
        <v>17</v>
      </c>
      <c r="K12" s="86" t="s">
        <v>17</v>
      </c>
      <c r="L12" s="67" t="str">
        <f t="shared" si="0"/>
        <v>บริษัท ไทคูนวณิชย์ จำกัด</v>
      </c>
      <c r="M12" s="97">
        <v>47730</v>
      </c>
      <c r="N12" s="67" t="s">
        <v>18</v>
      </c>
      <c r="O12" s="67">
        <v>3300071736</v>
      </c>
      <c r="P12" s="96">
        <v>45931</v>
      </c>
    </row>
    <row r="13" spans="1:41" s="75" customFormat="1" ht="112.5" x14ac:dyDescent="0.3">
      <c r="A13" s="83">
        <v>6</v>
      </c>
      <c r="B13" s="98" t="s">
        <v>34</v>
      </c>
      <c r="C13" s="100">
        <v>1500000</v>
      </c>
      <c r="D13" s="100">
        <v>1499981</v>
      </c>
      <c r="E13" s="67" t="s">
        <v>14</v>
      </c>
      <c r="F13" s="30" t="s">
        <v>24</v>
      </c>
      <c r="G13" s="86">
        <v>1454436</v>
      </c>
      <c r="H13" s="30" t="s">
        <v>17</v>
      </c>
      <c r="I13" s="86" t="s">
        <v>17</v>
      </c>
      <c r="J13" s="30" t="s">
        <v>17</v>
      </c>
      <c r="K13" s="86" t="s">
        <v>17</v>
      </c>
      <c r="L13" s="67" t="str">
        <f t="shared" si="0"/>
        <v>บริษัท เอ็น แอล พี วอเตอร์
เวิร์คส์ จำกัด</v>
      </c>
      <c r="M13" s="86">
        <v>1454436</v>
      </c>
      <c r="N13" s="67" t="s">
        <v>18</v>
      </c>
      <c r="O13" s="30">
        <v>3300071762</v>
      </c>
      <c r="P13" s="96">
        <v>45931</v>
      </c>
    </row>
    <row r="14" spans="1:41" s="76" customFormat="1" ht="33" customHeight="1" x14ac:dyDescent="0.3">
      <c r="A14" s="104" t="s">
        <v>13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6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</row>
    <row r="15" spans="1:41" s="76" customFormat="1" ht="33.950000000000003" customHeight="1" x14ac:dyDescent="0.3">
      <c r="A15" s="107" t="s">
        <v>3</v>
      </c>
      <c r="B15" s="107" t="s">
        <v>4</v>
      </c>
      <c r="C15" s="109" t="s">
        <v>5</v>
      </c>
      <c r="D15" s="107" t="s">
        <v>6</v>
      </c>
      <c r="E15" s="107" t="s">
        <v>7</v>
      </c>
      <c r="F15" s="111" t="s">
        <v>8</v>
      </c>
      <c r="G15" s="112"/>
      <c r="H15" s="112"/>
      <c r="I15" s="112"/>
      <c r="J15" s="112"/>
      <c r="K15" s="113"/>
      <c r="L15" s="111" t="s">
        <v>9</v>
      </c>
      <c r="M15" s="113"/>
      <c r="N15" s="107" t="s">
        <v>10</v>
      </c>
      <c r="O15" s="119" t="s">
        <v>11</v>
      </c>
      <c r="P15" s="120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</row>
    <row r="16" spans="1:41" s="76" customFormat="1" ht="33.950000000000003" customHeight="1" x14ac:dyDescent="0.3">
      <c r="A16" s="118"/>
      <c r="B16" s="118"/>
      <c r="C16" s="125"/>
      <c r="D16" s="118"/>
      <c r="E16" s="118"/>
      <c r="F16" s="116"/>
      <c r="G16" s="102"/>
      <c r="H16" s="102"/>
      <c r="I16" s="102"/>
      <c r="J16" s="102"/>
      <c r="K16" s="117"/>
      <c r="L16" s="116"/>
      <c r="M16" s="117"/>
      <c r="N16" s="118"/>
      <c r="O16" s="121"/>
      <c r="P16" s="122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 s="76" customFormat="1" ht="75" x14ac:dyDescent="0.3">
      <c r="A17" s="83">
        <v>1</v>
      </c>
      <c r="B17" s="66" t="s">
        <v>28</v>
      </c>
      <c r="C17" s="84">
        <v>43763</v>
      </c>
      <c r="D17" s="84">
        <v>23336.7</v>
      </c>
      <c r="E17" s="83" t="s">
        <v>14</v>
      </c>
      <c r="F17" s="83" t="s">
        <v>22</v>
      </c>
      <c r="G17" s="84">
        <v>23336.7</v>
      </c>
      <c r="H17" s="83" t="s">
        <v>17</v>
      </c>
      <c r="I17" s="84" t="s">
        <v>17</v>
      </c>
      <c r="J17" s="83" t="s">
        <v>17</v>
      </c>
      <c r="K17" s="84" t="s">
        <v>17</v>
      </c>
      <c r="L17" s="83" t="s">
        <v>22</v>
      </c>
      <c r="M17" s="84">
        <v>23336.7</v>
      </c>
      <c r="N17" s="83" t="s">
        <v>16</v>
      </c>
      <c r="O17" s="83">
        <v>3300072273</v>
      </c>
      <c r="P17" s="96">
        <v>45958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 s="68" customFormat="1" x14ac:dyDescent="0.3">
      <c r="A18" s="74"/>
      <c r="B18" s="74"/>
      <c r="C18" s="77"/>
      <c r="D18" s="74"/>
      <c r="E18" s="74"/>
      <c r="F18" s="74"/>
      <c r="G18" s="78"/>
      <c r="H18" s="78"/>
      <c r="I18" s="78"/>
      <c r="J18" s="74"/>
      <c r="K18" s="78"/>
      <c r="L18" s="74"/>
      <c r="M18" s="79"/>
      <c r="N18" s="74"/>
      <c r="O18" s="80"/>
      <c r="P18" s="72"/>
    </row>
    <row r="19" spans="1:41" s="68" customFormat="1" x14ac:dyDescent="0.3">
      <c r="A19" s="74"/>
      <c r="B19" s="74"/>
      <c r="C19" s="77"/>
      <c r="D19" s="74"/>
      <c r="E19" s="74"/>
      <c r="F19" s="74"/>
      <c r="G19" s="78"/>
      <c r="H19" s="78"/>
      <c r="I19" s="78"/>
      <c r="J19" s="74"/>
      <c r="K19" s="78"/>
      <c r="L19" s="74"/>
      <c r="M19" s="79"/>
      <c r="N19" s="74"/>
      <c r="O19" s="80"/>
      <c r="P19" s="72"/>
    </row>
    <row r="20" spans="1:41" s="68" customFormat="1" x14ac:dyDescent="0.3">
      <c r="A20" s="74"/>
      <c r="B20" s="74"/>
      <c r="C20" s="77"/>
      <c r="D20" s="74"/>
      <c r="E20" s="74"/>
      <c r="F20" s="74"/>
      <c r="G20" s="78"/>
      <c r="H20" s="78"/>
      <c r="I20" s="78"/>
      <c r="J20" s="74"/>
      <c r="K20" s="78"/>
      <c r="L20" s="74"/>
      <c r="M20" s="79"/>
      <c r="N20" s="74"/>
      <c r="O20" s="80"/>
      <c r="P20" s="72"/>
    </row>
    <row r="21" spans="1:41" s="68" customFormat="1" x14ac:dyDescent="0.3">
      <c r="A21" s="74"/>
      <c r="B21" s="74"/>
      <c r="C21" s="77"/>
      <c r="D21" s="74"/>
      <c r="E21" s="74"/>
      <c r="F21" s="74"/>
      <c r="G21" s="78"/>
      <c r="H21" s="78"/>
      <c r="I21" s="78"/>
      <c r="J21" s="74"/>
      <c r="K21" s="78"/>
      <c r="L21" s="74"/>
      <c r="M21" s="79"/>
      <c r="N21" s="74"/>
      <c r="O21" s="80"/>
      <c r="P21" s="72"/>
    </row>
    <row r="22" spans="1:41" s="68" customFormat="1" x14ac:dyDescent="0.3">
      <c r="A22" s="74"/>
      <c r="B22" s="74"/>
      <c r="C22" s="77"/>
      <c r="D22" s="74"/>
      <c r="E22" s="74"/>
      <c r="F22" s="74"/>
      <c r="G22" s="78"/>
      <c r="H22" s="78"/>
      <c r="I22" s="78"/>
      <c r="J22" s="74"/>
      <c r="K22" s="78"/>
      <c r="L22" s="74"/>
      <c r="M22" s="79"/>
      <c r="N22" s="74"/>
      <c r="O22" s="80"/>
      <c r="P22" s="72"/>
    </row>
    <row r="23" spans="1:41" s="68" customFormat="1" x14ac:dyDescent="0.3">
      <c r="A23" s="74"/>
      <c r="B23" s="74"/>
      <c r="C23" s="77"/>
      <c r="D23" s="74"/>
      <c r="E23" s="74"/>
      <c r="F23" s="74"/>
      <c r="G23" s="78"/>
      <c r="H23" s="78"/>
      <c r="I23" s="78"/>
      <c r="J23" s="74"/>
      <c r="K23" s="78"/>
      <c r="L23" s="74"/>
      <c r="M23" s="79"/>
      <c r="N23" s="74"/>
      <c r="O23" s="80"/>
      <c r="P23" s="72"/>
    </row>
    <row r="24" spans="1:41" s="68" customFormat="1" x14ac:dyDescent="0.3">
      <c r="A24" s="74"/>
      <c r="B24" s="74"/>
      <c r="C24" s="77"/>
      <c r="D24" s="74"/>
      <c r="E24" s="74"/>
      <c r="F24" s="74"/>
      <c r="G24" s="78"/>
      <c r="H24" s="78"/>
      <c r="I24" s="78"/>
      <c r="J24" s="74"/>
      <c r="K24" s="78"/>
      <c r="L24" s="74"/>
      <c r="M24" s="79"/>
      <c r="N24" s="74"/>
      <c r="O24" s="80"/>
      <c r="P24" s="72"/>
    </row>
    <row r="25" spans="1:41" s="68" customFormat="1" x14ac:dyDescent="0.3">
      <c r="A25" s="74"/>
      <c r="B25" s="74"/>
      <c r="C25" s="77"/>
      <c r="D25" s="74"/>
      <c r="E25" s="74"/>
      <c r="F25" s="74"/>
      <c r="G25" s="78"/>
      <c r="H25" s="78"/>
      <c r="I25" s="78"/>
      <c r="J25" s="74"/>
      <c r="K25" s="78"/>
      <c r="L25" s="74"/>
      <c r="M25" s="79"/>
      <c r="N25" s="74"/>
      <c r="O25" s="80"/>
      <c r="P25" s="72"/>
    </row>
    <row r="26" spans="1:41" s="68" customFormat="1" x14ac:dyDescent="0.3">
      <c r="A26" s="74"/>
      <c r="B26" s="74"/>
      <c r="C26" s="77"/>
      <c r="D26" s="74"/>
      <c r="E26" s="74"/>
      <c r="F26" s="74"/>
      <c r="G26" s="78"/>
      <c r="H26" s="78"/>
      <c r="I26" s="78"/>
      <c r="J26" s="74"/>
      <c r="K26" s="78"/>
      <c r="L26" s="74"/>
      <c r="M26" s="79"/>
      <c r="N26" s="74"/>
      <c r="O26" s="80"/>
      <c r="P26" s="72"/>
    </row>
    <row r="27" spans="1:41" s="68" customFormat="1" x14ac:dyDescent="0.3">
      <c r="A27" s="74"/>
      <c r="B27" s="74"/>
      <c r="C27" s="77"/>
      <c r="D27" s="74"/>
      <c r="E27" s="74"/>
      <c r="F27" s="74"/>
      <c r="G27" s="78"/>
      <c r="H27" s="78"/>
      <c r="I27" s="78"/>
      <c r="J27" s="74"/>
      <c r="K27" s="78"/>
      <c r="L27" s="74"/>
      <c r="M27" s="79"/>
      <c r="N27" s="74"/>
      <c r="O27" s="80"/>
      <c r="P27" s="72"/>
    </row>
    <row r="28" spans="1:41" s="68" customFormat="1" x14ac:dyDescent="0.3">
      <c r="A28" s="74"/>
      <c r="B28" s="74"/>
      <c r="C28" s="77"/>
      <c r="D28" s="74"/>
      <c r="E28" s="74"/>
      <c r="F28" s="74"/>
      <c r="G28" s="78"/>
      <c r="H28" s="78"/>
      <c r="I28" s="78"/>
      <c r="J28" s="74"/>
      <c r="K28" s="78"/>
      <c r="L28" s="74"/>
      <c r="M28" s="79"/>
      <c r="N28" s="74"/>
      <c r="O28" s="80"/>
      <c r="P28" s="72"/>
    </row>
    <row r="29" spans="1:41" s="68" customFormat="1" x14ac:dyDescent="0.3">
      <c r="A29" s="74"/>
      <c r="B29" s="74"/>
      <c r="C29" s="77"/>
      <c r="D29" s="74"/>
      <c r="E29" s="74"/>
      <c r="F29" s="74"/>
      <c r="G29" s="78"/>
      <c r="H29" s="78"/>
      <c r="I29" s="78"/>
      <c r="J29" s="74"/>
      <c r="K29" s="78"/>
      <c r="L29" s="82"/>
      <c r="M29" s="79"/>
      <c r="N29" s="74"/>
      <c r="O29" s="80"/>
      <c r="P29" s="72"/>
    </row>
    <row r="30" spans="1:41" s="68" customFormat="1" x14ac:dyDescent="0.3">
      <c r="A30" s="74"/>
      <c r="B30" s="74"/>
      <c r="C30" s="77"/>
      <c r="D30" s="74"/>
      <c r="E30" s="74"/>
      <c r="F30" s="74"/>
      <c r="G30" s="78"/>
      <c r="H30" s="78"/>
      <c r="I30" s="78"/>
      <c r="J30" s="74"/>
      <c r="K30" s="78"/>
      <c r="L30" s="74"/>
      <c r="M30" s="79"/>
      <c r="N30" s="74"/>
      <c r="O30" s="80"/>
      <c r="P30" s="72"/>
    </row>
    <row r="31" spans="1:41" s="68" customFormat="1" x14ac:dyDescent="0.3">
      <c r="A31" s="74"/>
      <c r="B31" s="74"/>
      <c r="C31" s="77"/>
      <c r="D31" s="74"/>
      <c r="E31" s="74"/>
      <c r="F31" s="74"/>
      <c r="G31" s="78"/>
      <c r="H31" s="78"/>
      <c r="I31" s="78"/>
      <c r="J31" s="74"/>
      <c r="K31" s="78"/>
      <c r="L31" s="74"/>
      <c r="M31" s="79"/>
      <c r="N31" s="74"/>
      <c r="O31" s="80"/>
      <c r="P31" s="72"/>
    </row>
    <row r="32" spans="1:41" s="68" customFormat="1" x14ac:dyDescent="0.3">
      <c r="A32" s="74"/>
      <c r="B32" s="74"/>
      <c r="C32" s="77"/>
      <c r="D32" s="74"/>
      <c r="E32" s="74"/>
      <c r="F32" s="74"/>
      <c r="G32" s="78"/>
      <c r="H32" s="78"/>
      <c r="I32" s="78"/>
      <c r="J32" s="74"/>
      <c r="K32" s="78"/>
      <c r="L32" s="74"/>
      <c r="M32" s="79"/>
      <c r="N32" s="74"/>
      <c r="O32" s="80"/>
      <c r="P32" s="72"/>
    </row>
    <row r="33" spans="1:16" s="68" customFormat="1" x14ac:dyDescent="0.3">
      <c r="A33" s="74"/>
      <c r="B33" s="74"/>
      <c r="C33" s="77"/>
      <c r="D33" s="74"/>
      <c r="E33" s="74"/>
      <c r="F33" s="74"/>
      <c r="G33" s="78"/>
      <c r="H33" s="78"/>
      <c r="I33" s="78"/>
      <c r="J33" s="74"/>
      <c r="K33" s="78"/>
      <c r="L33" s="74"/>
      <c r="M33" s="79"/>
      <c r="N33" s="74"/>
      <c r="O33" s="80"/>
      <c r="P33" s="72"/>
    </row>
    <row r="34" spans="1:16" s="68" customFormat="1" x14ac:dyDescent="0.3">
      <c r="A34" s="74"/>
      <c r="B34" s="74"/>
      <c r="C34" s="77"/>
      <c r="D34" s="74"/>
      <c r="E34" s="74"/>
      <c r="F34" s="74"/>
      <c r="G34" s="78"/>
      <c r="H34" s="78"/>
      <c r="I34" s="78"/>
      <c r="J34" s="74"/>
      <c r="K34" s="78"/>
      <c r="L34" s="74"/>
      <c r="M34" s="79"/>
      <c r="N34" s="74"/>
      <c r="O34" s="80"/>
      <c r="P34" s="72"/>
    </row>
    <row r="35" spans="1:16" s="68" customFormat="1" x14ac:dyDescent="0.3">
      <c r="A35" s="74"/>
      <c r="B35" s="74"/>
      <c r="C35" s="77"/>
      <c r="D35" s="74"/>
      <c r="E35" s="74"/>
      <c r="F35" s="74"/>
      <c r="G35" s="78"/>
      <c r="H35" s="78"/>
      <c r="I35" s="78"/>
      <c r="J35" s="74"/>
      <c r="K35" s="78"/>
      <c r="L35" s="74"/>
      <c r="M35" s="79"/>
      <c r="N35" s="74"/>
      <c r="O35" s="80"/>
      <c r="P35" s="72"/>
    </row>
    <row r="36" spans="1:16" s="68" customFormat="1" x14ac:dyDescent="0.3">
      <c r="A36" s="74"/>
      <c r="B36" s="74"/>
      <c r="C36" s="77"/>
      <c r="D36" s="74"/>
      <c r="E36" s="74"/>
      <c r="F36" s="74"/>
      <c r="G36" s="78"/>
      <c r="H36" s="78"/>
      <c r="I36" s="78"/>
      <c r="J36" s="74"/>
      <c r="K36" s="78"/>
      <c r="L36" s="74"/>
      <c r="M36" s="79"/>
      <c r="N36" s="74"/>
      <c r="O36" s="80"/>
      <c r="P36" s="72"/>
    </row>
    <row r="37" spans="1:16" s="68" customFormat="1" x14ac:dyDescent="0.3">
      <c r="A37" s="74"/>
      <c r="B37" s="74"/>
      <c r="C37" s="77"/>
      <c r="D37" s="74"/>
      <c r="E37" s="74"/>
      <c r="F37" s="74"/>
      <c r="G37" s="78"/>
      <c r="H37" s="78"/>
      <c r="I37" s="78"/>
      <c r="J37" s="74"/>
      <c r="K37" s="78"/>
      <c r="L37" s="74"/>
      <c r="M37" s="79"/>
      <c r="N37" s="74"/>
      <c r="O37" s="80"/>
      <c r="P37" s="72"/>
    </row>
    <row r="38" spans="1:16" s="68" customFormat="1" x14ac:dyDescent="0.3">
      <c r="A38" s="74"/>
      <c r="B38" s="74"/>
      <c r="C38" s="77"/>
      <c r="D38" s="74"/>
      <c r="E38" s="74"/>
      <c r="F38" s="74"/>
      <c r="G38" s="78"/>
      <c r="H38" s="78"/>
      <c r="I38" s="78"/>
      <c r="J38" s="74"/>
      <c r="K38" s="78"/>
      <c r="L38" s="74"/>
      <c r="M38" s="79"/>
      <c r="N38" s="74"/>
      <c r="O38" s="80"/>
      <c r="P38" s="72"/>
    </row>
    <row r="39" spans="1:16" s="68" customFormat="1" x14ac:dyDescent="0.3">
      <c r="A39" s="74"/>
      <c r="B39" s="74"/>
      <c r="C39" s="77"/>
      <c r="D39" s="74"/>
      <c r="E39" s="74"/>
      <c r="F39" s="74"/>
      <c r="G39" s="78"/>
      <c r="H39" s="78"/>
      <c r="I39" s="78"/>
      <c r="J39" s="74"/>
      <c r="K39" s="78"/>
      <c r="L39" s="74"/>
      <c r="M39" s="79"/>
      <c r="N39" s="74"/>
      <c r="O39" s="80"/>
      <c r="P39" s="72"/>
    </row>
    <row r="40" spans="1:16" s="68" customFormat="1" x14ac:dyDescent="0.3">
      <c r="A40" s="74"/>
      <c r="B40" s="74"/>
      <c r="C40" s="77"/>
      <c r="D40" s="74"/>
      <c r="E40" s="74"/>
      <c r="F40" s="74"/>
      <c r="G40" s="78"/>
      <c r="H40" s="78"/>
      <c r="I40" s="78"/>
      <c r="J40" s="74"/>
      <c r="K40" s="78"/>
      <c r="L40" s="74"/>
      <c r="M40" s="79"/>
      <c r="N40" s="74"/>
      <c r="O40" s="80"/>
      <c r="P40" s="72"/>
    </row>
    <row r="41" spans="1:16" s="68" customFormat="1" x14ac:dyDescent="0.3">
      <c r="A41" s="74"/>
      <c r="B41" s="74"/>
      <c r="C41" s="77"/>
      <c r="D41" s="74"/>
      <c r="E41" s="74"/>
      <c r="F41" s="74"/>
      <c r="G41" s="78"/>
      <c r="H41" s="78"/>
      <c r="I41" s="78"/>
      <c r="J41" s="74"/>
      <c r="K41" s="78"/>
      <c r="L41" s="74"/>
      <c r="M41" s="79"/>
      <c r="N41" s="74"/>
      <c r="O41" s="80"/>
      <c r="P41" s="72"/>
    </row>
    <row r="42" spans="1:16" s="68" customFormat="1" x14ac:dyDescent="0.3">
      <c r="A42" s="74"/>
      <c r="B42" s="74"/>
      <c r="C42" s="77"/>
      <c r="D42" s="74"/>
      <c r="E42" s="74"/>
      <c r="F42" s="74"/>
      <c r="G42" s="78"/>
      <c r="H42" s="78"/>
      <c r="I42" s="78"/>
      <c r="J42" s="74"/>
      <c r="K42" s="78"/>
      <c r="L42" s="74"/>
      <c r="M42" s="79"/>
      <c r="N42" s="74"/>
      <c r="O42" s="80"/>
      <c r="P42" s="72"/>
    </row>
    <row r="43" spans="1:16" s="68" customFormat="1" x14ac:dyDescent="0.3">
      <c r="A43" s="74"/>
      <c r="B43" s="74"/>
      <c r="C43" s="77"/>
      <c r="D43" s="74"/>
      <c r="E43" s="74"/>
      <c r="F43" s="74"/>
      <c r="G43" s="78"/>
      <c r="H43" s="78"/>
      <c r="I43" s="78"/>
      <c r="J43" s="74"/>
      <c r="K43" s="78"/>
      <c r="L43" s="74"/>
      <c r="M43" s="79"/>
      <c r="N43" s="74"/>
      <c r="O43" s="80"/>
      <c r="P43" s="72"/>
    </row>
    <row r="44" spans="1:16" s="68" customFormat="1" x14ac:dyDescent="0.3">
      <c r="A44" s="74"/>
      <c r="B44" s="74"/>
      <c r="C44" s="77"/>
      <c r="D44" s="74"/>
      <c r="E44" s="74"/>
      <c r="F44" s="74"/>
      <c r="G44" s="78"/>
      <c r="H44" s="78"/>
      <c r="I44" s="78"/>
      <c r="J44" s="74"/>
      <c r="K44" s="78"/>
      <c r="L44" s="74"/>
      <c r="M44" s="79"/>
      <c r="N44" s="74"/>
      <c r="O44" s="80"/>
      <c r="P44" s="72"/>
    </row>
    <row r="45" spans="1:16" s="68" customFormat="1" x14ac:dyDescent="0.3">
      <c r="A45" s="74"/>
      <c r="B45" s="74"/>
      <c r="C45" s="77"/>
      <c r="D45" s="74"/>
      <c r="E45" s="74"/>
      <c r="F45" s="74"/>
      <c r="G45" s="78"/>
      <c r="H45" s="78"/>
      <c r="I45" s="78"/>
      <c r="J45" s="74"/>
      <c r="K45" s="78"/>
      <c r="L45" s="74"/>
      <c r="M45" s="79"/>
      <c r="N45" s="74"/>
      <c r="O45" s="80"/>
      <c r="P45" s="72"/>
    </row>
    <row r="46" spans="1:16" s="68" customFormat="1" x14ac:dyDescent="0.3">
      <c r="A46" s="74"/>
      <c r="B46" s="74"/>
      <c r="C46" s="77"/>
      <c r="D46" s="74"/>
      <c r="E46" s="74"/>
      <c r="F46" s="74"/>
      <c r="G46" s="78"/>
      <c r="H46" s="78"/>
      <c r="I46" s="78"/>
      <c r="J46" s="74"/>
      <c r="K46" s="78"/>
      <c r="L46" s="74"/>
      <c r="M46" s="79"/>
      <c r="N46" s="74"/>
      <c r="O46" s="80"/>
      <c r="P46" s="72"/>
    </row>
    <row r="47" spans="1:16" s="68" customFormat="1" x14ac:dyDescent="0.3">
      <c r="A47" s="74"/>
      <c r="B47" s="74"/>
      <c r="C47" s="77"/>
      <c r="D47" s="74"/>
      <c r="E47" s="74"/>
      <c r="F47" s="74"/>
      <c r="G47" s="78"/>
      <c r="H47" s="78"/>
      <c r="I47" s="78"/>
      <c r="J47" s="74"/>
      <c r="K47" s="78"/>
      <c r="L47" s="74"/>
      <c r="M47" s="79"/>
      <c r="N47" s="74"/>
      <c r="O47" s="80"/>
      <c r="P47" s="72"/>
    </row>
    <row r="48" spans="1:16" s="68" customFormat="1" x14ac:dyDescent="0.3">
      <c r="A48" s="74"/>
      <c r="B48" s="74"/>
      <c r="C48" s="77"/>
      <c r="D48" s="74"/>
      <c r="E48" s="74"/>
      <c r="F48" s="74"/>
      <c r="G48" s="78"/>
      <c r="H48" s="78"/>
      <c r="I48" s="78"/>
      <c r="J48" s="74"/>
      <c r="K48" s="78"/>
      <c r="L48" s="74"/>
      <c r="M48" s="79"/>
      <c r="N48" s="74"/>
      <c r="O48" s="80"/>
      <c r="P48" s="72"/>
    </row>
    <row r="49" spans="1:16" s="68" customFormat="1" x14ac:dyDescent="0.3">
      <c r="A49" s="74"/>
      <c r="B49" s="74"/>
      <c r="C49" s="77"/>
      <c r="D49" s="74"/>
      <c r="E49" s="74"/>
      <c r="F49" s="74"/>
      <c r="G49" s="78"/>
      <c r="H49" s="78"/>
      <c r="I49" s="78"/>
      <c r="J49" s="74"/>
      <c r="K49" s="78"/>
      <c r="L49" s="74"/>
      <c r="M49" s="79"/>
      <c r="N49" s="74"/>
      <c r="O49" s="80"/>
      <c r="P49" s="72"/>
    </row>
    <row r="50" spans="1:16" s="68" customFormat="1" x14ac:dyDescent="0.3">
      <c r="A50" s="74"/>
      <c r="B50" s="74"/>
      <c r="C50" s="77"/>
      <c r="D50" s="74"/>
      <c r="E50" s="74"/>
      <c r="F50" s="74"/>
      <c r="G50" s="78"/>
      <c r="H50" s="78"/>
      <c r="I50" s="78"/>
      <c r="J50" s="74"/>
      <c r="K50" s="78"/>
      <c r="L50" s="74"/>
      <c r="M50" s="79"/>
      <c r="N50" s="74"/>
      <c r="O50" s="80"/>
      <c r="P50" s="72"/>
    </row>
    <row r="51" spans="1:16" s="68" customFormat="1" x14ac:dyDescent="0.3">
      <c r="A51" s="74"/>
      <c r="B51" s="74"/>
      <c r="C51" s="77"/>
      <c r="D51" s="74"/>
      <c r="E51" s="74"/>
      <c r="F51" s="74"/>
      <c r="G51" s="78"/>
      <c r="H51" s="78"/>
      <c r="I51" s="78"/>
      <c r="J51" s="74"/>
      <c r="K51" s="78"/>
      <c r="L51" s="74"/>
      <c r="M51" s="79"/>
      <c r="N51" s="74"/>
      <c r="O51" s="80"/>
      <c r="P51" s="72"/>
    </row>
    <row r="52" spans="1:16" s="68" customFormat="1" x14ac:dyDescent="0.3">
      <c r="A52" s="74"/>
      <c r="B52" s="74"/>
      <c r="C52" s="77"/>
      <c r="D52" s="74"/>
      <c r="E52" s="74"/>
      <c r="F52" s="74"/>
      <c r="G52" s="78"/>
      <c r="H52" s="78"/>
      <c r="I52" s="78"/>
      <c r="J52" s="74"/>
      <c r="K52" s="78"/>
      <c r="L52" s="74"/>
      <c r="M52" s="79"/>
      <c r="N52" s="74"/>
      <c r="O52" s="80"/>
      <c r="P52" s="72"/>
    </row>
  </sheetData>
  <mergeCells count="23"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28682-2E69-4D91-8F87-1A5D068C7F25}">
  <sheetPr>
    <pageSetUpPr fitToPage="1"/>
  </sheetPr>
  <dimension ref="A1:AO53"/>
  <sheetViews>
    <sheetView view="pageBreakPreview" zoomScaleNormal="100" zoomScaleSheetLayoutView="100" workbookViewId="0">
      <selection activeCell="F13" sqref="F13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3" t="s">
        <v>51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41" ht="27" customHeight="1" x14ac:dyDescent="0.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41" ht="26.25" customHeight="1" x14ac:dyDescent="0.5">
      <c r="A4" s="142" t="s">
        <v>50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41" ht="33" customHeight="1" x14ac:dyDescent="0.5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  <c r="Q5" s="1"/>
    </row>
    <row r="6" spans="1:41" ht="33.950000000000003" customHeight="1" x14ac:dyDescent="0.5">
      <c r="A6" s="130" t="s">
        <v>3</v>
      </c>
      <c r="B6" s="130" t="s">
        <v>4</v>
      </c>
      <c r="C6" s="139" t="s">
        <v>5</v>
      </c>
      <c r="D6" s="130" t="s">
        <v>6</v>
      </c>
      <c r="E6" s="130" t="s">
        <v>7</v>
      </c>
      <c r="F6" s="126" t="s">
        <v>8</v>
      </c>
      <c r="G6" s="141"/>
      <c r="H6" s="141"/>
      <c r="I6" s="141"/>
      <c r="J6" s="141"/>
      <c r="K6" s="127"/>
      <c r="L6" s="126" t="s">
        <v>9</v>
      </c>
      <c r="M6" s="127"/>
      <c r="N6" s="130" t="s">
        <v>10</v>
      </c>
      <c r="O6" s="132" t="s">
        <v>11</v>
      </c>
      <c r="P6" s="133"/>
      <c r="Q6" s="1"/>
    </row>
    <row r="7" spans="1:41" ht="33.950000000000003" customHeight="1" x14ac:dyDescent="0.5">
      <c r="A7" s="131"/>
      <c r="B7" s="131"/>
      <c r="C7" s="140"/>
      <c r="D7" s="131"/>
      <c r="E7" s="131"/>
      <c r="F7" s="128"/>
      <c r="G7" s="142"/>
      <c r="H7" s="142"/>
      <c r="I7" s="142"/>
      <c r="J7" s="142"/>
      <c r="K7" s="129"/>
      <c r="L7" s="128"/>
      <c r="M7" s="129"/>
      <c r="N7" s="131"/>
      <c r="O7" s="134"/>
      <c r="P7" s="135"/>
      <c r="Q7" s="1"/>
    </row>
    <row r="8" spans="1:41" x14ac:dyDescent="0.5">
      <c r="A8" s="10"/>
      <c r="B8" s="85"/>
      <c r="C8" s="29"/>
      <c r="D8" s="29"/>
      <c r="E8" s="67"/>
      <c r="F8" s="67"/>
      <c r="G8" s="29"/>
      <c r="H8" s="30"/>
      <c r="I8" s="86"/>
      <c r="J8" s="30"/>
      <c r="K8" s="86"/>
      <c r="L8" s="67"/>
      <c r="M8" s="29"/>
      <c r="N8" s="67"/>
      <c r="O8" s="30"/>
      <c r="P8" s="31"/>
      <c r="Q8" s="1"/>
    </row>
    <row r="9" spans="1:41" x14ac:dyDescent="0.5">
      <c r="A9" s="49"/>
      <c r="B9" s="56"/>
      <c r="C9" s="57"/>
      <c r="D9" s="57"/>
      <c r="E9" s="24"/>
      <c r="F9" s="55"/>
      <c r="G9" s="57"/>
      <c r="H9" s="55"/>
      <c r="I9" s="57"/>
      <c r="J9" s="55"/>
      <c r="K9" s="55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49"/>
      <c r="B12" s="90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36" t="s">
        <v>13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0" t="s">
        <v>3</v>
      </c>
      <c r="B15" s="130" t="s">
        <v>4</v>
      </c>
      <c r="C15" s="139" t="s">
        <v>5</v>
      </c>
      <c r="D15" s="130" t="s">
        <v>6</v>
      </c>
      <c r="E15" s="130" t="s">
        <v>7</v>
      </c>
      <c r="F15" s="126" t="s">
        <v>8</v>
      </c>
      <c r="G15" s="141"/>
      <c r="H15" s="141"/>
      <c r="I15" s="141"/>
      <c r="J15" s="141"/>
      <c r="K15" s="127"/>
      <c r="L15" s="126" t="s">
        <v>9</v>
      </c>
      <c r="M15" s="127"/>
      <c r="N15" s="130" t="s">
        <v>10</v>
      </c>
      <c r="O15" s="132" t="s">
        <v>11</v>
      </c>
      <c r="P15" s="13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1"/>
      <c r="B16" s="131"/>
      <c r="C16" s="140"/>
      <c r="D16" s="131"/>
      <c r="E16" s="131"/>
      <c r="F16" s="128"/>
      <c r="G16" s="142"/>
      <c r="H16" s="142"/>
      <c r="I16" s="142"/>
      <c r="J16" s="142"/>
      <c r="K16" s="129"/>
      <c r="L16" s="128"/>
      <c r="M16" s="129"/>
      <c r="N16" s="131"/>
      <c r="O16" s="134"/>
      <c r="P16" s="13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/>
      <c r="B17" s="53"/>
      <c r="C17" s="50"/>
      <c r="D17" s="50"/>
      <c r="E17" s="51"/>
      <c r="F17" s="51"/>
      <c r="G17" s="50"/>
      <c r="H17" s="51"/>
      <c r="I17" s="50"/>
      <c r="J17" s="51"/>
      <c r="K17" s="51"/>
      <c r="L17" s="51"/>
      <c r="M17" s="50"/>
      <c r="N17" s="54"/>
      <c r="O17" s="51"/>
      <c r="P17" s="5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35"/>
      <c r="G18" s="36"/>
      <c r="H18" s="37"/>
      <c r="I18" s="34"/>
      <c r="J18" s="35"/>
      <c r="K18" s="34"/>
      <c r="L18" s="38"/>
      <c r="M18" s="36"/>
      <c r="N18" s="34"/>
      <c r="O18" s="39"/>
      <c r="P18" s="4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1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DACF-EA1E-4285-9BCB-E3C85AFCEC37}">
  <sheetPr>
    <pageSetUpPr fitToPage="1"/>
  </sheetPr>
  <dimension ref="A1:AO53"/>
  <sheetViews>
    <sheetView view="pageBreakPreview" zoomScaleNormal="100" zoomScaleSheetLayoutView="100" workbookViewId="0">
      <selection activeCell="H12" sqref="H12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3" t="s">
        <v>52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41" ht="27" customHeight="1" x14ac:dyDescent="0.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41" ht="26.25" customHeight="1" x14ac:dyDescent="0.5">
      <c r="A4" s="142" t="s">
        <v>53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41" ht="33" customHeight="1" x14ac:dyDescent="0.5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  <c r="Q5" s="1"/>
    </row>
    <row r="6" spans="1:41" ht="33.950000000000003" customHeight="1" x14ac:dyDescent="0.5">
      <c r="A6" s="130" t="s">
        <v>3</v>
      </c>
      <c r="B6" s="130" t="s">
        <v>4</v>
      </c>
      <c r="C6" s="139" t="s">
        <v>5</v>
      </c>
      <c r="D6" s="130" t="s">
        <v>6</v>
      </c>
      <c r="E6" s="130" t="s">
        <v>7</v>
      </c>
      <c r="F6" s="126" t="s">
        <v>8</v>
      </c>
      <c r="G6" s="141"/>
      <c r="H6" s="141"/>
      <c r="I6" s="141"/>
      <c r="J6" s="141"/>
      <c r="K6" s="127"/>
      <c r="L6" s="126" t="s">
        <v>9</v>
      </c>
      <c r="M6" s="127"/>
      <c r="N6" s="130" t="s">
        <v>10</v>
      </c>
      <c r="O6" s="132" t="s">
        <v>11</v>
      </c>
      <c r="P6" s="133"/>
      <c r="Q6" s="1"/>
    </row>
    <row r="7" spans="1:41" ht="33.950000000000003" customHeight="1" x14ac:dyDescent="0.5">
      <c r="A7" s="131"/>
      <c r="B7" s="131"/>
      <c r="C7" s="140"/>
      <c r="D7" s="131"/>
      <c r="E7" s="131"/>
      <c r="F7" s="128"/>
      <c r="G7" s="142"/>
      <c r="H7" s="142"/>
      <c r="I7" s="142"/>
      <c r="J7" s="142"/>
      <c r="K7" s="129"/>
      <c r="L7" s="128"/>
      <c r="M7" s="129"/>
      <c r="N7" s="131"/>
      <c r="O7" s="134"/>
      <c r="P7" s="135"/>
      <c r="Q7" s="1"/>
    </row>
    <row r="8" spans="1:41" x14ac:dyDescent="0.5">
      <c r="A8" s="48"/>
      <c r="B8" s="42"/>
      <c r="C8" s="43"/>
      <c r="D8" s="43"/>
      <c r="E8" s="62"/>
      <c r="F8" s="24"/>
      <c r="G8" s="43"/>
      <c r="H8" s="24"/>
      <c r="I8" s="43"/>
      <c r="J8" s="24"/>
      <c r="K8" s="91"/>
      <c r="L8" s="24"/>
      <c r="M8" s="43"/>
      <c r="N8" s="45"/>
      <c r="O8" s="58"/>
      <c r="P8" s="20"/>
      <c r="Q8" s="1"/>
    </row>
    <row r="9" spans="1:41" x14ac:dyDescent="0.5">
      <c r="A9" s="49"/>
      <c r="B9" s="56"/>
      <c r="C9" s="57"/>
      <c r="D9" s="57"/>
      <c r="E9" s="24"/>
      <c r="F9" s="24"/>
      <c r="G9" s="57"/>
      <c r="H9" s="55"/>
      <c r="I9" s="57"/>
      <c r="J9" s="55"/>
      <c r="K9" s="22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27"/>
      <c r="B12" s="64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36" t="s">
        <v>13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0" t="s">
        <v>3</v>
      </c>
      <c r="B15" s="130" t="s">
        <v>4</v>
      </c>
      <c r="C15" s="139" t="s">
        <v>5</v>
      </c>
      <c r="D15" s="130" t="s">
        <v>6</v>
      </c>
      <c r="E15" s="130" t="s">
        <v>7</v>
      </c>
      <c r="F15" s="126" t="s">
        <v>8</v>
      </c>
      <c r="G15" s="141"/>
      <c r="H15" s="141"/>
      <c r="I15" s="141"/>
      <c r="J15" s="141"/>
      <c r="K15" s="127"/>
      <c r="L15" s="126" t="s">
        <v>9</v>
      </c>
      <c r="M15" s="127"/>
      <c r="N15" s="130" t="s">
        <v>10</v>
      </c>
      <c r="O15" s="132" t="s">
        <v>11</v>
      </c>
      <c r="P15" s="13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1"/>
      <c r="B16" s="131"/>
      <c r="C16" s="140"/>
      <c r="D16" s="131"/>
      <c r="E16" s="131"/>
      <c r="F16" s="128"/>
      <c r="G16" s="142"/>
      <c r="H16" s="142"/>
      <c r="I16" s="142"/>
      <c r="J16" s="142"/>
      <c r="K16" s="129"/>
      <c r="L16" s="128"/>
      <c r="M16" s="129"/>
      <c r="N16" s="131"/>
      <c r="O16" s="134"/>
      <c r="P16" s="13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/>
      <c r="B17" s="53"/>
      <c r="C17" s="50"/>
      <c r="D17" s="50"/>
      <c r="E17" s="51"/>
      <c r="F17" s="51"/>
      <c r="G17" s="50"/>
      <c r="H17" s="51"/>
      <c r="I17" s="50"/>
      <c r="J17" s="51"/>
      <c r="K17" s="51"/>
      <c r="L17" s="51"/>
      <c r="M17" s="50"/>
      <c r="N17" s="54"/>
      <c r="O17" s="51"/>
      <c r="P17" s="5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35"/>
      <c r="G18" s="36"/>
      <c r="H18" s="37"/>
      <c r="I18" s="34"/>
      <c r="J18" s="35"/>
      <c r="K18" s="34"/>
      <c r="L18" s="38"/>
      <c r="M18" s="36"/>
      <c r="N18" s="34"/>
      <c r="O18" s="39"/>
      <c r="P18" s="4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1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A3C28-7CBC-4EAB-A8DD-BAA6FF8788E8}">
  <sheetPr>
    <pageSetUpPr fitToPage="1"/>
  </sheetPr>
  <dimension ref="A1:AO53"/>
  <sheetViews>
    <sheetView view="pageBreakPreview" topLeftCell="A4" zoomScaleNormal="100" zoomScaleSheetLayoutView="100" workbookViewId="0">
      <selection activeCell="A18" sqref="A18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32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3" t="s">
        <v>55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41" ht="27" customHeight="1" x14ac:dyDescent="0.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41" ht="26.25" customHeight="1" x14ac:dyDescent="0.5">
      <c r="A4" s="142" t="s">
        <v>54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41" ht="33" customHeight="1" x14ac:dyDescent="0.5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  <c r="Q5" s="1"/>
    </row>
    <row r="6" spans="1:41" ht="33.950000000000003" customHeight="1" x14ac:dyDescent="0.5">
      <c r="A6" s="130" t="s">
        <v>3</v>
      </c>
      <c r="B6" s="130" t="s">
        <v>4</v>
      </c>
      <c r="C6" s="139" t="s">
        <v>5</v>
      </c>
      <c r="D6" s="130" t="s">
        <v>6</v>
      </c>
      <c r="E6" s="130" t="s">
        <v>7</v>
      </c>
      <c r="F6" s="126" t="s">
        <v>8</v>
      </c>
      <c r="G6" s="141"/>
      <c r="H6" s="141"/>
      <c r="I6" s="141"/>
      <c r="J6" s="141"/>
      <c r="K6" s="127"/>
      <c r="L6" s="126" t="s">
        <v>9</v>
      </c>
      <c r="M6" s="127"/>
      <c r="N6" s="130" t="s">
        <v>10</v>
      </c>
      <c r="O6" s="132" t="s">
        <v>11</v>
      </c>
      <c r="P6" s="133"/>
      <c r="Q6" s="1"/>
    </row>
    <row r="7" spans="1:41" ht="33.950000000000003" customHeight="1" x14ac:dyDescent="0.5">
      <c r="A7" s="131"/>
      <c r="B7" s="131"/>
      <c r="C7" s="140"/>
      <c r="D7" s="131"/>
      <c r="E7" s="131"/>
      <c r="F7" s="128"/>
      <c r="G7" s="142"/>
      <c r="H7" s="142"/>
      <c r="I7" s="142"/>
      <c r="J7" s="142"/>
      <c r="K7" s="129"/>
      <c r="L7" s="128"/>
      <c r="M7" s="129"/>
      <c r="N7" s="131"/>
      <c r="O7" s="134"/>
      <c r="P7" s="135"/>
      <c r="Q7" s="1"/>
    </row>
    <row r="8" spans="1:41" x14ac:dyDescent="0.5">
      <c r="A8" s="48"/>
      <c r="B8" s="41" t="s">
        <v>12</v>
      </c>
      <c r="C8" s="41" t="s">
        <v>12</v>
      </c>
      <c r="D8" s="41" t="s">
        <v>12</v>
      </c>
      <c r="E8" s="9" t="s">
        <v>12</v>
      </c>
      <c r="F8" s="9" t="s">
        <v>12</v>
      </c>
      <c r="G8" s="41" t="s">
        <v>12</v>
      </c>
      <c r="H8" s="65" t="s">
        <v>12</v>
      </c>
      <c r="I8" s="65" t="s">
        <v>12</v>
      </c>
      <c r="J8" s="65" t="s">
        <v>12</v>
      </c>
      <c r="K8" s="65" t="s">
        <v>12</v>
      </c>
      <c r="L8" s="65" t="s">
        <v>12</v>
      </c>
      <c r="M8" s="65" t="s">
        <v>12</v>
      </c>
      <c r="N8" s="41" t="s">
        <v>12</v>
      </c>
      <c r="O8" s="9" t="s">
        <v>12</v>
      </c>
      <c r="P8" s="41" t="s">
        <v>12</v>
      </c>
      <c r="Q8" s="1"/>
    </row>
    <row r="9" spans="1:41" x14ac:dyDescent="0.5">
      <c r="A9" s="49"/>
      <c r="B9" s="56"/>
      <c r="C9" s="57"/>
      <c r="D9" s="57"/>
      <c r="E9" s="24"/>
      <c r="F9" s="24"/>
      <c r="G9" s="57"/>
      <c r="H9" s="55"/>
      <c r="I9" s="57"/>
      <c r="J9" s="55"/>
      <c r="K9" s="55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27"/>
      <c r="B12" s="64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36" t="s">
        <v>13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0" t="s">
        <v>3</v>
      </c>
      <c r="B15" s="130" t="s">
        <v>4</v>
      </c>
      <c r="C15" s="139" t="s">
        <v>5</v>
      </c>
      <c r="D15" s="130" t="s">
        <v>6</v>
      </c>
      <c r="E15" s="130" t="s">
        <v>7</v>
      </c>
      <c r="F15" s="126" t="s">
        <v>8</v>
      </c>
      <c r="G15" s="141"/>
      <c r="H15" s="141"/>
      <c r="I15" s="141"/>
      <c r="J15" s="141"/>
      <c r="K15" s="127"/>
      <c r="L15" s="126" t="s">
        <v>9</v>
      </c>
      <c r="M15" s="127"/>
      <c r="N15" s="130" t="s">
        <v>10</v>
      </c>
      <c r="O15" s="132" t="s">
        <v>11</v>
      </c>
      <c r="P15" s="13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1"/>
      <c r="B16" s="131"/>
      <c r="C16" s="140"/>
      <c r="D16" s="131"/>
      <c r="E16" s="131"/>
      <c r="F16" s="128"/>
      <c r="G16" s="142"/>
      <c r="H16" s="142"/>
      <c r="I16" s="142"/>
      <c r="J16" s="142"/>
      <c r="K16" s="129"/>
      <c r="L16" s="128"/>
      <c r="M16" s="129"/>
      <c r="N16" s="131"/>
      <c r="O16" s="134"/>
      <c r="P16" s="13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>
        <v>1</v>
      </c>
      <c r="B17" s="41" t="s">
        <v>12</v>
      </c>
      <c r="C17" s="41" t="s">
        <v>12</v>
      </c>
      <c r="D17" s="41" t="s">
        <v>12</v>
      </c>
      <c r="E17" s="9" t="s">
        <v>12</v>
      </c>
      <c r="F17" s="9" t="s">
        <v>12</v>
      </c>
      <c r="G17" s="41" t="s">
        <v>12</v>
      </c>
      <c r="H17" s="65" t="s">
        <v>12</v>
      </c>
      <c r="I17" s="65" t="s">
        <v>12</v>
      </c>
      <c r="J17" s="65" t="s">
        <v>12</v>
      </c>
      <c r="K17" s="65" t="s">
        <v>12</v>
      </c>
      <c r="L17" s="65" t="s">
        <v>12</v>
      </c>
      <c r="M17" s="65" t="s">
        <v>12</v>
      </c>
      <c r="N17" s="41" t="s">
        <v>12</v>
      </c>
      <c r="O17" s="9" t="s">
        <v>12</v>
      </c>
      <c r="P17" s="41" t="s">
        <v>12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92"/>
      <c r="G18" s="36"/>
      <c r="H18" s="93"/>
      <c r="I18" s="95"/>
      <c r="J18" s="95"/>
      <c r="K18" s="95"/>
      <c r="L18" s="38"/>
      <c r="M18" s="36"/>
      <c r="N18" s="92"/>
      <c r="O18" s="39" t="s">
        <v>25</v>
      </c>
      <c r="P18" s="40">
        <v>244251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94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E9E6-0C29-4519-A943-7B35209E775D}">
  <sheetPr>
    <pageSetUpPr fitToPage="1"/>
  </sheetPr>
  <dimension ref="A1:AO49"/>
  <sheetViews>
    <sheetView tabSelected="1" view="pageBreakPreview" topLeftCell="G1" zoomScaleNormal="100" zoomScaleSheetLayoutView="100" workbookViewId="0">
      <selection activeCell="P9" sqref="P9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5.42578125" style="7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30.85546875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3" t="s">
        <v>35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41" ht="27" customHeight="1" x14ac:dyDescent="0.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41" ht="26.25" customHeight="1" x14ac:dyDescent="0.5">
      <c r="A4" s="142" t="s">
        <v>56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41" ht="33" customHeight="1" x14ac:dyDescent="0.5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  <c r="Q5" s="1"/>
    </row>
    <row r="6" spans="1:41" ht="33.950000000000003" customHeight="1" x14ac:dyDescent="0.5">
      <c r="A6" s="130" t="s">
        <v>3</v>
      </c>
      <c r="B6" s="130" t="s">
        <v>4</v>
      </c>
      <c r="C6" s="139" t="s">
        <v>5</v>
      </c>
      <c r="D6" s="130" t="s">
        <v>6</v>
      </c>
      <c r="E6" s="130" t="s">
        <v>7</v>
      </c>
      <c r="F6" s="126" t="s">
        <v>8</v>
      </c>
      <c r="G6" s="141"/>
      <c r="H6" s="141"/>
      <c r="I6" s="141"/>
      <c r="J6" s="141"/>
      <c r="K6" s="127"/>
      <c r="L6" s="126" t="s">
        <v>9</v>
      </c>
      <c r="M6" s="127"/>
      <c r="N6" s="130" t="s">
        <v>10</v>
      </c>
      <c r="O6" s="132" t="s">
        <v>11</v>
      </c>
      <c r="P6" s="133"/>
      <c r="Q6" s="1"/>
    </row>
    <row r="7" spans="1:41" ht="33.950000000000003" customHeight="1" x14ac:dyDescent="0.5">
      <c r="A7" s="131"/>
      <c r="B7" s="131"/>
      <c r="C7" s="140"/>
      <c r="D7" s="131"/>
      <c r="E7" s="131"/>
      <c r="F7" s="128"/>
      <c r="G7" s="142"/>
      <c r="H7" s="142"/>
      <c r="I7" s="142"/>
      <c r="J7" s="142"/>
      <c r="K7" s="129"/>
      <c r="L7" s="128"/>
      <c r="M7" s="129"/>
      <c r="N7" s="131"/>
      <c r="O7" s="134"/>
      <c r="P7" s="135"/>
      <c r="Q7" s="1"/>
    </row>
    <row r="8" spans="1:41" ht="75" x14ac:dyDescent="0.5">
      <c r="A8" s="10">
        <v>1</v>
      </c>
      <c r="B8" s="85" t="s">
        <v>57</v>
      </c>
      <c r="C8" s="29">
        <v>299996</v>
      </c>
      <c r="D8" s="29">
        <v>299875</v>
      </c>
      <c r="E8" s="67" t="s">
        <v>14</v>
      </c>
      <c r="F8" s="30" t="s">
        <v>24</v>
      </c>
      <c r="G8" s="29">
        <v>290869</v>
      </c>
      <c r="H8" s="30" t="s">
        <v>17</v>
      </c>
      <c r="I8" s="86" t="s">
        <v>17</v>
      </c>
      <c r="J8" s="30" t="s">
        <v>17</v>
      </c>
      <c r="K8" s="86" t="s">
        <v>17</v>
      </c>
      <c r="L8" s="30" t="s">
        <v>24</v>
      </c>
      <c r="M8" s="29">
        <v>290869</v>
      </c>
      <c r="N8" s="67" t="s">
        <v>18</v>
      </c>
      <c r="O8" s="30">
        <v>3300072465</v>
      </c>
      <c r="P8" s="144">
        <v>45967</v>
      </c>
      <c r="Q8" s="1"/>
    </row>
    <row r="9" spans="1:41" x14ac:dyDescent="0.5">
      <c r="A9" s="10"/>
      <c r="B9" s="10"/>
      <c r="C9" s="29"/>
      <c r="D9" s="29"/>
      <c r="E9" s="44"/>
      <c r="F9" s="44"/>
      <c r="G9" s="19"/>
      <c r="H9" s="19"/>
      <c r="I9" s="19"/>
      <c r="J9" s="19"/>
      <c r="K9" s="19"/>
      <c r="L9" s="30"/>
      <c r="M9" s="29"/>
      <c r="N9" s="30"/>
      <c r="O9" s="30"/>
      <c r="P9" s="31"/>
      <c r="Q9" s="1"/>
    </row>
    <row r="10" spans="1:41" s="11" customFormat="1" ht="33" customHeight="1" x14ac:dyDescent="0.5">
      <c r="A10" s="136" t="s">
        <v>13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0" t="s">
        <v>3</v>
      </c>
      <c r="B11" s="130" t="s">
        <v>4</v>
      </c>
      <c r="C11" s="139" t="s">
        <v>5</v>
      </c>
      <c r="D11" s="130" t="s">
        <v>6</v>
      </c>
      <c r="E11" s="130" t="s">
        <v>7</v>
      </c>
      <c r="F11" s="126" t="s">
        <v>8</v>
      </c>
      <c r="G11" s="141"/>
      <c r="H11" s="141"/>
      <c r="I11" s="141"/>
      <c r="J11" s="141"/>
      <c r="K11" s="127"/>
      <c r="L11" s="126" t="s">
        <v>9</v>
      </c>
      <c r="M11" s="127"/>
      <c r="N11" s="130" t="s">
        <v>10</v>
      </c>
      <c r="O11" s="132" t="s">
        <v>11</v>
      </c>
      <c r="P11" s="13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1"/>
      <c r="B12" s="131"/>
      <c r="C12" s="140"/>
      <c r="D12" s="131"/>
      <c r="E12" s="131"/>
      <c r="F12" s="128"/>
      <c r="G12" s="142"/>
      <c r="H12" s="142"/>
      <c r="I12" s="142"/>
      <c r="J12" s="142"/>
      <c r="K12" s="129"/>
      <c r="L12" s="128"/>
      <c r="M12" s="129"/>
      <c r="N12" s="131"/>
      <c r="O12" s="134"/>
      <c r="P12" s="13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735F-0CE5-4900-A878-F5BF55911114}">
  <sheetPr>
    <pageSetUpPr fitToPage="1"/>
  </sheetPr>
  <dimension ref="A1:AO50"/>
  <sheetViews>
    <sheetView view="pageBreakPreview" zoomScaleNormal="100" zoomScaleSheetLayoutView="100" workbookViewId="0">
      <selection activeCell="A4" sqref="A4:P4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5.42578125" style="7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30.85546875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3" t="s">
        <v>36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41" ht="27" customHeight="1" x14ac:dyDescent="0.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41" ht="26.25" customHeight="1" x14ac:dyDescent="0.5">
      <c r="A4" s="142" t="s">
        <v>37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41" ht="33" customHeight="1" x14ac:dyDescent="0.5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  <c r="Q5" s="1"/>
    </row>
    <row r="6" spans="1:41" ht="33.950000000000003" customHeight="1" x14ac:dyDescent="0.5">
      <c r="A6" s="130" t="s">
        <v>3</v>
      </c>
      <c r="B6" s="130" t="s">
        <v>4</v>
      </c>
      <c r="C6" s="139" t="s">
        <v>5</v>
      </c>
      <c r="D6" s="130" t="s">
        <v>6</v>
      </c>
      <c r="E6" s="130" t="s">
        <v>7</v>
      </c>
      <c r="F6" s="126" t="s">
        <v>8</v>
      </c>
      <c r="G6" s="141"/>
      <c r="H6" s="141"/>
      <c r="I6" s="141"/>
      <c r="J6" s="141"/>
      <c r="K6" s="127"/>
      <c r="L6" s="126" t="s">
        <v>9</v>
      </c>
      <c r="M6" s="127"/>
      <c r="N6" s="130" t="s">
        <v>10</v>
      </c>
      <c r="O6" s="132" t="s">
        <v>11</v>
      </c>
      <c r="P6" s="133"/>
      <c r="Q6" s="1"/>
    </row>
    <row r="7" spans="1:41" ht="33.950000000000003" customHeight="1" x14ac:dyDescent="0.5">
      <c r="A7" s="131"/>
      <c r="B7" s="131"/>
      <c r="C7" s="140"/>
      <c r="D7" s="131"/>
      <c r="E7" s="131"/>
      <c r="F7" s="128"/>
      <c r="G7" s="142"/>
      <c r="H7" s="142"/>
      <c r="I7" s="142"/>
      <c r="J7" s="142"/>
      <c r="K7" s="129"/>
      <c r="L7" s="128"/>
      <c r="M7" s="129"/>
      <c r="N7" s="131"/>
      <c r="O7" s="134"/>
      <c r="P7" s="135"/>
      <c r="Q7" s="1"/>
    </row>
    <row r="8" spans="1:41" x14ac:dyDescent="0.5">
      <c r="A8" s="8"/>
      <c r="B8" s="17"/>
      <c r="C8" s="18"/>
      <c r="D8" s="18"/>
      <c r="E8" s="19"/>
      <c r="F8" s="51"/>
      <c r="G8" s="50"/>
      <c r="H8" s="51"/>
      <c r="I8" s="50"/>
      <c r="J8" s="51"/>
      <c r="K8" s="50"/>
      <c r="L8" s="51"/>
      <c r="M8" s="50"/>
      <c r="N8" s="19"/>
      <c r="O8" s="19"/>
      <c r="P8" s="20"/>
      <c r="Q8" s="1"/>
    </row>
    <row r="9" spans="1:41" x14ac:dyDescent="0.5">
      <c r="A9" s="8"/>
      <c r="B9" s="46"/>
      <c r="C9" s="21"/>
      <c r="D9" s="22"/>
      <c r="E9" s="19"/>
      <c r="F9" s="19"/>
      <c r="G9" s="21"/>
      <c r="H9" s="23"/>
      <c r="I9" s="23"/>
      <c r="J9" s="23"/>
      <c r="K9" s="24"/>
      <c r="L9" s="19"/>
      <c r="M9" s="18"/>
      <c r="N9" s="19"/>
      <c r="O9" s="19"/>
      <c r="P9" s="25"/>
      <c r="Q9" s="1"/>
    </row>
    <row r="10" spans="1:41" x14ac:dyDescent="0.5">
      <c r="A10" s="10"/>
      <c r="B10" s="28"/>
      <c r="C10" s="29"/>
      <c r="D10" s="29"/>
      <c r="E10" s="19"/>
      <c r="F10" s="19"/>
      <c r="G10" s="29"/>
      <c r="H10" s="30"/>
      <c r="I10" s="30"/>
      <c r="J10" s="30"/>
      <c r="K10" s="30"/>
      <c r="L10" s="19"/>
      <c r="M10" s="18"/>
      <c r="N10" s="19"/>
      <c r="O10" s="19"/>
      <c r="P10" s="31"/>
      <c r="Q10" s="1"/>
    </row>
    <row r="11" spans="1:41" s="11" customFormat="1" ht="33" customHeight="1" x14ac:dyDescent="0.5">
      <c r="A11" s="136" t="s">
        <v>13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0" t="s">
        <v>3</v>
      </c>
      <c r="B12" s="130" t="s">
        <v>4</v>
      </c>
      <c r="C12" s="139" t="s">
        <v>5</v>
      </c>
      <c r="D12" s="130" t="s">
        <v>6</v>
      </c>
      <c r="E12" s="130" t="s">
        <v>7</v>
      </c>
      <c r="F12" s="126" t="s">
        <v>8</v>
      </c>
      <c r="G12" s="141"/>
      <c r="H12" s="141"/>
      <c r="I12" s="141"/>
      <c r="J12" s="141"/>
      <c r="K12" s="127"/>
      <c r="L12" s="126" t="s">
        <v>9</v>
      </c>
      <c r="M12" s="127"/>
      <c r="N12" s="130" t="s">
        <v>10</v>
      </c>
      <c r="O12" s="132" t="s">
        <v>11</v>
      </c>
      <c r="P12" s="13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33.950000000000003" customHeight="1" x14ac:dyDescent="0.5">
      <c r="A13" s="131"/>
      <c r="B13" s="131"/>
      <c r="C13" s="140"/>
      <c r="D13" s="131"/>
      <c r="E13" s="131"/>
      <c r="F13" s="128"/>
      <c r="G13" s="142"/>
      <c r="H13" s="142"/>
      <c r="I13" s="142"/>
      <c r="J13" s="142"/>
      <c r="K13" s="129"/>
      <c r="L13" s="128"/>
      <c r="M13" s="129"/>
      <c r="N13" s="131"/>
      <c r="O13" s="134"/>
      <c r="P13" s="13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ht="21.75" customHeight="1" x14ac:dyDescent="0.5">
      <c r="A14" s="8">
        <v>1</v>
      </c>
      <c r="B14" s="9" t="s">
        <v>12</v>
      </c>
      <c r="C14" s="9" t="s">
        <v>12</v>
      </c>
      <c r="D14" s="9" t="s">
        <v>12</v>
      </c>
      <c r="E14" s="9" t="s">
        <v>12</v>
      </c>
      <c r="F14" s="9" t="s">
        <v>12</v>
      </c>
      <c r="G14" s="9" t="s">
        <v>12</v>
      </c>
      <c r="H14" s="9" t="s">
        <v>12</v>
      </c>
      <c r="I14" s="9" t="s">
        <v>12</v>
      </c>
      <c r="J14" s="9" t="s">
        <v>12</v>
      </c>
      <c r="K14" s="9" t="s">
        <v>12</v>
      </c>
      <c r="L14" s="9" t="s">
        <v>12</v>
      </c>
      <c r="M14" s="9" t="s">
        <v>12</v>
      </c>
      <c r="N14" s="9" t="s">
        <v>12</v>
      </c>
      <c r="O14" s="9" t="s">
        <v>12</v>
      </c>
      <c r="P14" s="41" t="s">
        <v>12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x14ac:dyDescent="0.5">
      <c r="A15" s="32"/>
      <c r="B15" s="33"/>
      <c r="C15" s="34"/>
      <c r="D15" s="34"/>
      <c r="E15" s="34"/>
      <c r="F15" s="35"/>
      <c r="G15" s="36"/>
      <c r="H15" s="37"/>
      <c r="I15" s="34"/>
      <c r="J15" s="35"/>
      <c r="K15" s="34"/>
      <c r="L15" s="38"/>
      <c r="M15" s="36"/>
      <c r="N15" s="34"/>
      <c r="O15" s="39"/>
      <c r="P15" s="40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2:M13"/>
    <mergeCell ref="N12:N13"/>
    <mergeCell ref="O12:P13"/>
    <mergeCell ref="L6:M7"/>
    <mergeCell ref="N6:N7"/>
    <mergeCell ref="O6:P7"/>
    <mergeCell ref="A11:P11"/>
    <mergeCell ref="A12:A13"/>
    <mergeCell ref="B12:B13"/>
    <mergeCell ref="C12:C13"/>
    <mergeCell ref="D12:D13"/>
    <mergeCell ref="E12:E13"/>
    <mergeCell ref="F12:K13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46C9-0CEC-4862-BBE8-4A53DC499C79}">
  <sheetPr>
    <pageSetUpPr fitToPage="1"/>
  </sheetPr>
  <dimension ref="A1:AO49"/>
  <sheetViews>
    <sheetView view="pageBreakPreview" zoomScaleNormal="100" zoomScaleSheetLayoutView="100" workbookViewId="0">
      <selection activeCell="J17" sqref="J17"/>
    </sheetView>
  </sheetViews>
  <sheetFormatPr defaultColWidth="21.7109375" defaultRowHeight="21.75" x14ac:dyDescent="0.5"/>
  <cols>
    <col min="1" max="1" width="6.85546875" style="7" bestFit="1" customWidth="1"/>
    <col min="2" max="2" width="27.570312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3" t="s">
        <v>39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41" ht="27" customHeight="1" x14ac:dyDescent="0.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41" ht="26.25" customHeight="1" x14ac:dyDescent="0.5">
      <c r="A4" s="142" t="s">
        <v>38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41" ht="33" customHeight="1" x14ac:dyDescent="0.5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  <c r="Q5" s="1"/>
    </row>
    <row r="6" spans="1:41" ht="33.950000000000003" customHeight="1" x14ac:dyDescent="0.5">
      <c r="A6" s="130" t="s">
        <v>3</v>
      </c>
      <c r="B6" s="130" t="s">
        <v>4</v>
      </c>
      <c r="C6" s="139" t="s">
        <v>5</v>
      </c>
      <c r="D6" s="130" t="s">
        <v>6</v>
      </c>
      <c r="E6" s="130" t="s">
        <v>7</v>
      </c>
      <c r="F6" s="126" t="s">
        <v>8</v>
      </c>
      <c r="G6" s="141"/>
      <c r="H6" s="141"/>
      <c r="I6" s="141"/>
      <c r="J6" s="141"/>
      <c r="K6" s="127"/>
      <c r="L6" s="126" t="s">
        <v>9</v>
      </c>
      <c r="M6" s="127"/>
      <c r="N6" s="130" t="s">
        <v>10</v>
      </c>
      <c r="O6" s="132" t="s">
        <v>11</v>
      </c>
      <c r="P6" s="133"/>
      <c r="Q6" s="1"/>
    </row>
    <row r="7" spans="1:41" ht="33.950000000000003" customHeight="1" x14ac:dyDescent="0.5">
      <c r="A7" s="131"/>
      <c r="B7" s="131"/>
      <c r="C7" s="140"/>
      <c r="D7" s="131"/>
      <c r="E7" s="131"/>
      <c r="F7" s="128"/>
      <c r="G7" s="142"/>
      <c r="H7" s="142"/>
      <c r="I7" s="142"/>
      <c r="J7" s="142"/>
      <c r="K7" s="129"/>
      <c r="L7" s="128"/>
      <c r="M7" s="129"/>
      <c r="N7" s="131"/>
      <c r="O7" s="134"/>
      <c r="P7" s="135"/>
      <c r="Q7" s="1"/>
    </row>
    <row r="8" spans="1:41" x14ac:dyDescent="0.5">
      <c r="A8" s="8"/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87" t="s">
        <v>12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31"/>
      <c r="Q9" s="1"/>
    </row>
    <row r="10" spans="1:41" s="11" customFormat="1" ht="33" customHeight="1" x14ac:dyDescent="0.5">
      <c r="A10" s="136" t="s">
        <v>13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0" t="s">
        <v>3</v>
      </c>
      <c r="B11" s="130" t="s">
        <v>4</v>
      </c>
      <c r="C11" s="139" t="s">
        <v>5</v>
      </c>
      <c r="D11" s="130" t="s">
        <v>6</v>
      </c>
      <c r="E11" s="130" t="s">
        <v>7</v>
      </c>
      <c r="F11" s="126" t="s">
        <v>8</v>
      </c>
      <c r="G11" s="141"/>
      <c r="H11" s="141"/>
      <c r="I11" s="141"/>
      <c r="J11" s="141"/>
      <c r="K11" s="127"/>
      <c r="L11" s="126" t="s">
        <v>9</v>
      </c>
      <c r="M11" s="127"/>
      <c r="N11" s="130" t="s">
        <v>10</v>
      </c>
      <c r="O11" s="132" t="s">
        <v>11</v>
      </c>
      <c r="P11" s="13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1"/>
      <c r="B12" s="131"/>
      <c r="C12" s="140"/>
      <c r="D12" s="131"/>
      <c r="E12" s="131"/>
      <c r="F12" s="128"/>
      <c r="G12" s="142"/>
      <c r="H12" s="142"/>
      <c r="I12" s="142"/>
      <c r="J12" s="142"/>
      <c r="K12" s="129"/>
      <c r="L12" s="128"/>
      <c r="M12" s="129"/>
      <c r="N12" s="131"/>
      <c r="O12" s="134"/>
      <c r="P12" s="13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x14ac:dyDescent="0.5">
      <c r="A13" s="8"/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87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A240-E0A5-45F3-AC6B-8BCD43B54213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3" t="s">
        <v>40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41" ht="27" customHeight="1" x14ac:dyDescent="0.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41" ht="26.25" customHeight="1" x14ac:dyDescent="0.5">
      <c r="A4" s="142" t="s">
        <v>41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41" ht="33" customHeight="1" x14ac:dyDescent="0.5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  <c r="Q5" s="1"/>
    </row>
    <row r="6" spans="1:41" ht="33.950000000000003" customHeight="1" x14ac:dyDescent="0.5">
      <c r="A6" s="130" t="s">
        <v>3</v>
      </c>
      <c r="B6" s="130" t="s">
        <v>4</v>
      </c>
      <c r="C6" s="139" t="s">
        <v>5</v>
      </c>
      <c r="D6" s="130" t="s">
        <v>6</v>
      </c>
      <c r="E6" s="130" t="s">
        <v>7</v>
      </c>
      <c r="F6" s="126" t="s">
        <v>8</v>
      </c>
      <c r="G6" s="141"/>
      <c r="H6" s="141"/>
      <c r="I6" s="141"/>
      <c r="J6" s="141"/>
      <c r="K6" s="127"/>
      <c r="L6" s="126" t="s">
        <v>9</v>
      </c>
      <c r="M6" s="127"/>
      <c r="N6" s="130" t="s">
        <v>10</v>
      </c>
      <c r="O6" s="132" t="s">
        <v>11</v>
      </c>
      <c r="P6" s="133"/>
      <c r="Q6" s="1"/>
    </row>
    <row r="7" spans="1:41" ht="33.950000000000003" customHeight="1" x14ac:dyDescent="0.5">
      <c r="A7" s="131"/>
      <c r="B7" s="131"/>
      <c r="C7" s="140"/>
      <c r="D7" s="131"/>
      <c r="E7" s="131"/>
      <c r="F7" s="128"/>
      <c r="G7" s="142"/>
      <c r="H7" s="142"/>
      <c r="I7" s="142"/>
      <c r="J7" s="142"/>
      <c r="K7" s="129"/>
      <c r="L7" s="128"/>
      <c r="M7" s="129"/>
      <c r="N7" s="131"/>
      <c r="O7" s="134"/>
      <c r="P7" s="135"/>
      <c r="Q7" s="1"/>
    </row>
    <row r="8" spans="1:41" x14ac:dyDescent="0.5">
      <c r="A8" s="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41" t="s">
        <v>12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36" t="s">
        <v>13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0" t="s">
        <v>3</v>
      </c>
      <c r="B11" s="130" t="s">
        <v>4</v>
      </c>
      <c r="C11" s="139" t="s">
        <v>5</v>
      </c>
      <c r="D11" s="130" t="s">
        <v>6</v>
      </c>
      <c r="E11" s="130" t="s">
        <v>7</v>
      </c>
      <c r="F11" s="126" t="s">
        <v>8</v>
      </c>
      <c r="G11" s="141"/>
      <c r="H11" s="141"/>
      <c r="I11" s="141"/>
      <c r="J11" s="141"/>
      <c r="K11" s="127"/>
      <c r="L11" s="126" t="s">
        <v>9</v>
      </c>
      <c r="M11" s="127"/>
      <c r="N11" s="130" t="s">
        <v>10</v>
      </c>
      <c r="O11" s="132" t="s">
        <v>11</v>
      </c>
      <c r="P11" s="13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1"/>
      <c r="B12" s="131"/>
      <c r="C12" s="140"/>
      <c r="D12" s="131"/>
      <c r="E12" s="131"/>
      <c r="F12" s="128"/>
      <c r="G12" s="142"/>
      <c r="H12" s="142"/>
      <c r="I12" s="142"/>
      <c r="J12" s="142"/>
      <c r="K12" s="129"/>
      <c r="L12" s="128"/>
      <c r="M12" s="129"/>
      <c r="N12" s="131"/>
      <c r="O12" s="134"/>
      <c r="P12" s="13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7713-C779-4486-ACEF-4886076DCCBC}">
  <sheetPr>
    <pageSetUpPr fitToPage="1"/>
  </sheetPr>
  <dimension ref="A1:AO49"/>
  <sheetViews>
    <sheetView view="pageBreakPreview" zoomScaleNormal="100" zoomScaleSheetLayoutView="100" workbookViewId="0">
      <selection activeCell="A3" sqref="A3:P3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3" t="s">
        <v>43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41" ht="27" customHeight="1" x14ac:dyDescent="0.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41" ht="26.25" customHeight="1" x14ac:dyDescent="0.5">
      <c r="A4" s="142" t="s">
        <v>42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41" ht="33" customHeight="1" x14ac:dyDescent="0.5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  <c r="Q5" s="1"/>
    </row>
    <row r="6" spans="1:41" ht="33.950000000000003" customHeight="1" x14ac:dyDescent="0.5">
      <c r="A6" s="130" t="s">
        <v>3</v>
      </c>
      <c r="B6" s="130" t="s">
        <v>4</v>
      </c>
      <c r="C6" s="139" t="s">
        <v>5</v>
      </c>
      <c r="D6" s="130" t="s">
        <v>6</v>
      </c>
      <c r="E6" s="130" t="s">
        <v>7</v>
      </c>
      <c r="F6" s="126" t="s">
        <v>8</v>
      </c>
      <c r="G6" s="141"/>
      <c r="H6" s="141"/>
      <c r="I6" s="141"/>
      <c r="J6" s="141"/>
      <c r="K6" s="127"/>
      <c r="L6" s="126" t="s">
        <v>9</v>
      </c>
      <c r="M6" s="127"/>
      <c r="N6" s="130" t="s">
        <v>10</v>
      </c>
      <c r="O6" s="132" t="s">
        <v>11</v>
      </c>
      <c r="P6" s="133"/>
      <c r="Q6" s="1"/>
    </row>
    <row r="7" spans="1:41" ht="33.950000000000003" customHeight="1" x14ac:dyDescent="0.5">
      <c r="A7" s="131"/>
      <c r="B7" s="131"/>
      <c r="C7" s="140"/>
      <c r="D7" s="131"/>
      <c r="E7" s="131"/>
      <c r="F7" s="128"/>
      <c r="G7" s="142"/>
      <c r="H7" s="142"/>
      <c r="I7" s="142"/>
      <c r="J7" s="142"/>
      <c r="K7" s="129"/>
      <c r="L7" s="128"/>
      <c r="M7" s="129"/>
      <c r="N7" s="131"/>
      <c r="O7" s="134"/>
      <c r="P7" s="135"/>
      <c r="Q7" s="1"/>
    </row>
    <row r="8" spans="1:41" x14ac:dyDescent="0.5">
      <c r="A8" s="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41" t="s">
        <v>12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36" t="s">
        <v>13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0" t="s">
        <v>3</v>
      </c>
      <c r="B11" s="130" t="s">
        <v>4</v>
      </c>
      <c r="C11" s="139" t="s">
        <v>5</v>
      </c>
      <c r="D11" s="130" t="s">
        <v>6</v>
      </c>
      <c r="E11" s="130" t="s">
        <v>7</v>
      </c>
      <c r="F11" s="126" t="s">
        <v>8</v>
      </c>
      <c r="G11" s="141"/>
      <c r="H11" s="141"/>
      <c r="I11" s="141"/>
      <c r="J11" s="141"/>
      <c r="K11" s="127"/>
      <c r="L11" s="126" t="s">
        <v>9</v>
      </c>
      <c r="M11" s="127"/>
      <c r="N11" s="130" t="s">
        <v>10</v>
      </c>
      <c r="O11" s="132" t="s">
        <v>11</v>
      </c>
      <c r="P11" s="13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1"/>
      <c r="B12" s="131"/>
      <c r="C12" s="140"/>
      <c r="D12" s="131"/>
      <c r="E12" s="131"/>
      <c r="F12" s="128"/>
      <c r="G12" s="142"/>
      <c r="H12" s="142"/>
      <c r="I12" s="142"/>
      <c r="J12" s="142"/>
      <c r="K12" s="129"/>
      <c r="L12" s="128"/>
      <c r="M12" s="129"/>
      <c r="N12" s="131"/>
      <c r="O12" s="134"/>
      <c r="P12" s="13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4E95-C406-484F-A30D-7EC567B7164D}">
  <sheetPr>
    <pageSetUpPr fitToPage="1"/>
  </sheetPr>
  <dimension ref="A1:AO49"/>
  <sheetViews>
    <sheetView view="pageBreakPreview" zoomScaleNormal="100" zoomScaleSheetLayoutView="100" workbookViewId="0">
      <selection activeCell="B8" sqref="B8:P8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3" t="s">
        <v>44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41" ht="27" customHeight="1" x14ac:dyDescent="0.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41" ht="26.25" customHeight="1" x14ac:dyDescent="0.5">
      <c r="A4" s="142" t="s">
        <v>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41" ht="33" customHeight="1" x14ac:dyDescent="0.5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  <c r="Q5" s="1"/>
    </row>
    <row r="6" spans="1:41" ht="33.950000000000003" customHeight="1" x14ac:dyDescent="0.5">
      <c r="A6" s="130" t="s">
        <v>3</v>
      </c>
      <c r="B6" s="130" t="s">
        <v>4</v>
      </c>
      <c r="C6" s="139" t="s">
        <v>5</v>
      </c>
      <c r="D6" s="130" t="s">
        <v>6</v>
      </c>
      <c r="E6" s="130" t="s">
        <v>7</v>
      </c>
      <c r="F6" s="126" t="s">
        <v>8</v>
      </c>
      <c r="G6" s="141"/>
      <c r="H6" s="141"/>
      <c r="I6" s="141"/>
      <c r="J6" s="141"/>
      <c r="K6" s="127"/>
      <c r="L6" s="126" t="s">
        <v>9</v>
      </c>
      <c r="M6" s="127"/>
      <c r="N6" s="130" t="s">
        <v>10</v>
      </c>
      <c r="O6" s="132" t="s">
        <v>11</v>
      </c>
      <c r="P6" s="133"/>
      <c r="Q6" s="1"/>
    </row>
    <row r="7" spans="1:41" ht="33.950000000000003" customHeight="1" x14ac:dyDescent="0.5">
      <c r="A7" s="131"/>
      <c r="B7" s="131"/>
      <c r="C7" s="140"/>
      <c r="D7" s="131"/>
      <c r="E7" s="131"/>
      <c r="F7" s="128"/>
      <c r="G7" s="142"/>
      <c r="H7" s="142"/>
      <c r="I7" s="142"/>
      <c r="J7" s="142"/>
      <c r="K7" s="129"/>
      <c r="L7" s="128"/>
      <c r="M7" s="129"/>
      <c r="N7" s="131"/>
      <c r="O7" s="134"/>
      <c r="P7" s="135"/>
      <c r="Q7" s="1"/>
    </row>
    <row r="8" spans="1:41" x14ac:dyDescent="0.5">
      <c r="A8" s="10">
        <v>1</v>
      </c>
      <c r="B8" s="85"/>
      <c r="C8" s="29"/>
      <c r="D8" s="29"/>
      <c r="E8" s="67"/>
      <c r="F8" s="30"/>
      <c r="G8" s="29"/>
      <c r="H8" s="30"/>
      <c r="I8" s="86"/>
      <c r="J8" s="30"/>
      <c r="K8" s="86"/>
      <c r="L8" s="30"/>
      <c r="M8" s="29"/>
      <c r="N8" s="67"/>
      <c r="O8" s="30"/>
      <c r="P8" s="31"/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36" t="s">
        <v>13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0" t="s">
        <v>3</v>
      </c>
      <c r="B11" s="130" t="s">
        <v>4</v>
      </c>
      <c r="C11" s="139" t="s">
        <v>5</v>
      </c>
      <c r="D11" s="130" t="s">
        <v>6</v>
      </c>
      <c r="E11" s="130" t="s">
        <v>7</v>
      </c>
      <c r="F11" s="126" t="s">
        <v>8</v>
      </c>
      <c r="G11" s="141"/>
      <c r="H11" s="141"/>
      <c r="I11" s="141"/>
      <c r="J11" s="141"/>
      <c r="K11" s="127"/>
      <c r="L11" s="126" t="s">
        <v>9</v>
      </c>
      <c r="M11" s="127"/>
      <c r="N11" s="130" t="s">
        <v>10</v>
      </c>
      <c r="O11" s="132" t="s">
        <v>11</v>
      </c>
      <c r="P11" s="13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1"/>
      <c r="B12" s="131"/>
      <c r="C12" s="140"/>
      <c r="D12" s="131"/>
      <c r="E12" s="131"/>
      <c r="F12" s="128"/>
      <c r="G12" s="142"/>
      <c r="H12" s="142"/>
      <c r="I12" s="142"/>
      <c r="J12" s="142"/>
      <c r="K12" s="129"/>
      <c r="L12" s="128"/>
      <c r="M12" s="129"/>
      <c r="N12" s="131"/>
      <c r="O12" s="134"/>
      <c r="P12" s="13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77BF-E141-4730-9591-6E450674E833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3" t="s">
        <v>46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41" ht="27" customHeight="1" x14ac:dyDescent="0.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41" ht="26.25" customHeight="1" x14ac:dyDescent="0.5">
      <c r="A4" s="142" t="s">
        <v>47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41" ht="33" customHeight="1" x14ac:dyDescent="0.5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  <c r="Q5" s="1"/>
    </row>
    <row r="6" spans="1:41" ht="33.950000000000003" customHeight="1" x14ac:dyDescent="0.5">
      <c r="A6" s="130" t="s">
        <v>3</v>
      </c>
      <c r="B6" s="130" t="s">
        <v>4</v>
      </c>
      <c r="C6" s="139" t="s">
        <v>5</v>
      </c>
      <c r="D6" s="130" t="s">
        <v>6</v>
      </c>
      <c r="E6" s="130" t="s">
        <v>7</v>
      </c>
      <c r="F6" s="126" t="s">
        <v>8</v>
      </c>
      <c r="G6" s="141"/>
      <c r="H6" s="141"/>
      <c r="I6" s="141"/>
      <c r="J6" s="141"/>
      <c r="K6" s="127"/>
      <c r="L6" s="126" t="s">
        <v>9</v>
      </c>
      <c r="M6" s="127"/>
      <c r="N6" s="130" t="s">
        <v>10</v>
      </c>
      <c r="O6" s="132" t="s">
        <v>11</v>
      </c>
      <c r="P6" s="133"/>
      <c r="Q6" s="1"/>
    </row>
    <row r="7" spans="1:41" ht="33.950000000000003" customHeight="1" x14ac:dyDescent="0.5">
      <c r="A7" s="131"/>
      <c r="B7" s="131"/>
      <c r="C7" s="140"/>
      <c r="D7" s="131"/>
      <c r="E7" s="131"/>
      <c r="F7" s="128"/>
      <c r="G7" s="142"/>
      <c r="H7" s="142"/>
      <c r="I7" s="142"/>
      <c r="J7" s="142"/>
      <c r="K7" s="129"/>
      <c r="L7" s="128"/>
      <c r="M7" s="129"/>
      <c r="N7" s="131"/>
      <c r="O7" s="134"/>
      <c r="P7" s="135"/>
      <c r="Q7" s="1"/>
    </row>
    <row r="8" spans="1:41" x14ac:dyDescent="0.5">
      <c r="A8" s="4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88" t="s">
        <v>12</v>
      </c>
      <c r="Q8" s="1"/>
    </row>
    <row r="9" spans="1:41" x14ac:dyDescent="0.5">
      <c r="A9" s="49"/>
      <c r="B9" s="53"/>
      <c r="C9" s="50"/>
      <c r="D9" s="50"/>
      <c r="E9" s="51"/>
      <c r="F9" s="51"/>
      <c r="G9" s="50"/>
      <c r="H9" s="51"/>
      <c r="I9" s="51"/>
      <c r="J9" s="51"/>
      <c r="K9" s="51"/>
      <c r="L9" s="51"/>
      <c r="M9" s="50"/>
      <c r="N9" s="51"/>
      <c r="O9" s="51"/>
      <c r="P9" s="89"/>
      <c r="Q9" s="1"/>
    </row>
    <row r="10" spans="1:41" s="11" customFormat="1" ht="33" customHeight="1" x14ac:dyDescent="0.5">
      <c r="A10" s="136" t="s">
        <v>13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0" t="s">
        <v>3</v>
      </c>
      <c r="B11" s="130" t="s">
        <v>4</v>
      </c>
      <c r="C11" s="139" t="s">
        <v>5</v>
      </c>
      <c r="D11" s="130" t="s">
        <v>6</v>
      </c>
      <c r="E11" s="130" t="s">
        <v>7</v>
      </c>
      <c r="F11" s="126" t="s">
        <v>8</v>
      </c>
      <c r="G11" s="141"/>
      <c r="H11" s="141"/>
      <c r="I11" s="141"/>
      <c r="J11" s="141"/>
      <c r="K11" s="127"/>
      <c r="L11" s="126" t="s">
        <v>9</v>
      </c>
      <c r="M11" s="127"/>
      <c r="N11" s="130" t="s">
        <v>10</v>
      </c>
      <c r="O11" s="132" t="s">
        <v>11</v>
      </c>
      <c r="P11" s="13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1"/>
      <c r="B12" s="131"/>
      <c r="C12" s="140"/>
      <c r="D12" s="131"/>
      <c r="E12" s="131"/>
      <c r="F12" s="128"/>
      <c r="G12" s="142"/>
      <c r="H12" s="142"/>
      <c r="I12" s="142"/>
      <c r="J12" s="142"/>
      <c r="K12" s="129"/>
      <c r="L12" s="128"/>
      <c r="M12" s="129"/>
      <c r="N12" s="131"/>
      <c r="O12" s="134"/>
      <c r="P12" s="13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F3AF-9BA1-487B-BB8D-E8A3D2075F42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3" t="s">
        <v>48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41" ht="27" customHeight="1" x14ac:dyDescent="0.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41" ht="26.25" customHeight="1" x14ac:dyDescent="0.5">
      <c r="A4" s="142" t="s">
        <v>49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41" ht="33" customHeight="1" x14ac:dyDescent="0.5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  <c r="Q5" s="1"/>
    </row>
    <row r="6" spans="1:41" ht="33.950000000000003" customHeight="1" x14ac:dyDescent="0.5">
      <c r="A6" s="130" t="s">
        <v>3</v>
      </c>
      <c r="B6" s="130" t="s">
        <v>4</v>
      </c>
      <c r="C6" s="139" t="s">
        <v>5</v>
      </c>
      <c r="D6" s="130" t="s">
        <v>6</v>
      </c>
      <c r="E6" s="130" t="s">
        <v>7</v>
      </c>
      <c r="F6" s="126" t="s">
        <v>8</v>
      </c>
      <c r="G6" s="141"/>
      <c r="H6" s="141"/>
      <c r="I6" s="141"/>
      <c r="J6" s="141"/>
      <c r="K6" s="127"/>
      <c r="L6" s="126" t="s">
        <v>9</v>
      </c>
      <c r="M6" s="127"/>
      <c r="N6" s="130" t="s">
        <v>10</v>
      </c>
      <c r="O6" s="132" t="s">
        <v>11</v>
      </c>
      <c r="P6" s="133"/>
      <c r="Q6" s="1"/>
    </row>
    <row r="7" spans="1:41" ht="33.950000000000003" customHeight="1" x14ac:dyDescent="0.5">
      <c r="A7" s="131"/>
      <c r="B7" s="131"/>
      <c r="C7" s="140"/>
      <c r="D7" s="131"/>
      <c r="E7" s="131"/>
      <c r="F7" s="128"/>
      <c r="G7" s="142"/>
      <c r="H7" s="142"/>
      <c r="I7" s="142"/>
      <c r="J7" s="142"/>
      <c r="K7" s="129"/>
      <c r="L7" s="128"/>
      <c r="M7" s="129"/>
      <c r="N7" s="131"/>
      <c r="O7" s="134"/>
      <c r="P7" s="135"/>
      <c r="Q7" s="1"/>
    </row>
    <row r="8" spans="1:41" x14ac:dyDescent="0.5">
      <c r="A8" s="4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88" t="s">
        <v>12</v>
      </c>
      <c r="Q8" s="1"/>
    </row>
    <row r="9" spans="1:41" x14ac:dyDescent="0.5">
      <c r="A9" s="49"/>
      <c r="B9" s="53"/>
      <c r="C9" s="50"/>
      <c r="D9" s="50"/>
      <c r="E9" s="51"/>
      <c r="F9" s="51"/>
      <c r="G9" s="50"/>
      <c r="H9" s="51"/>
      <c r="I9" s="51"/>
      <c r="J9" s="51"/>
      <c r="K9" s="51"/>
      <c r="L9" s="51"/>
      <c r="M9" s="50"/>
      <c r="N9" s="51"/>
      <c r="O9" s="51"/>
      <c r="P9" s="52"/>
      <c r="Q9" s="1"/>
    </row>
    <row r="10" spans="1:41" s="11" customFormat="1" ht="33" customHeight="1" x14ac:dyDescent="0.5">
      <c r="A10" s="136" t="s">
        <v>13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0" t="s">
        <v>3</v>
      </c>
      <c r="B11" s="130" t="s">
        <v>4</v>
      </c>
      <c r="C11" s="139" t="s">
        <v>5</v>
      </c>
      <c r="D11" s="130" t="s">
        <v>6</v>
      </c>
      <c r="E11" s="130" t="s">
        <v>7</v>
      </c>
      <c r="F11" s="126" t="s">
        <v>8</v>
      </c>
      <c r="G11" s="141"/>
      <c r="H11" s="141"/>
      <c r="I11" s="141"/>
      <c r="J11" s="141"/>
      <c r="K11" s="127"/>
      <c r="L11" s="126" t="s">
        <v>9</v>
      </c>
      <c r="M11" s="127"/>
      <c r="N11" s="130" t="s">
        <v>10</v>
      </c>
      <c r="O11" s="132" t="s">
        <v>11</v>
      </c>
      <c r="P11" s="13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1"/>
      <c r="B12" s="131"/>
      <c r="C12" s="140"/>
      <c r="D12" s="131"/>
      <c r="E12" s="131"/>
      <c r="F12" s="128"/>
      <c r="G12" s="142"/>
      <c r="H12" s="142"/>
      <c r="I12" s="142"/>
      <c r="J12" s="142"/>
      <c r="K12" s="129"/>
      <c r="L12" s="128"/>
      <c r="M12" s="129"/>
      <c r="N12" s="131"/>
      <c r="O12" s="134"/>
      <c r="P12" s="13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x14ac:dyDescent="0.5">
      <c r="A13" s="4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51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สขร.ต.ค.68</vt:lpstr>
      <vt:lpstr>สขร.พ.ย.68</vt:lpstr>
      <vt:lpstr>สขร.ธ.ค.68</vt:lpstr>
      <vt:lpstr>สขร.ม.ค.69</vt:lpstr>
      <vt:lpstr>สขร.ก.พ.69</vt:lpstr>
      <vt:lpstr>สขร.มี.ค.69</vt:lpstr>
      <vt:lpstr>สขร.เม.ย.69</vt:lpstr>
      <vt:lpstr>สขร.พ.ค.69</vt:lpstr>
      <vt:lpstr>สขร.มิ.ย.69</vt:lpstr>
      <vt:lpstr>สขร.ก.ค.69</vt:lpstr>
      <vt:lpstr>สขร.ส.ค.69</vt:lpstr>
      <vt:lpstr>สขร.ก.ย.69</vt:lpstr>
      <vt:lpstr>สขร.ก.ค.69!Print_Area</vt:lpstr>
      <vt:lpstr>สขร.ก.พ.69!Print_Area</vt:lpstr>
      <vt:lpstr>สขร.ก.ย.69!Print_Area</vt:lpstr>
      <vt:lpstr>สขร.ต.ค.68!Print_Area</vt:lpstr>
      <vt:lpstr>สขร.ธ.ค.68!Print_Area</vt:lpstr>
      <vt:lpstr>สขร.พ.ค.69!Print_Area</vt:lpstr>
      <vt:lpstr>สขร.พ.ย.68!Print_Area</vt:lpstr>
      <vt:lpstr>สขร.ม.ค.69!Print_Area</vt:lpstr>
      <vt:lpstr>สขร.มิ.ย.69!Print_Area</vt:lpstr>
      <vt:lpstr>สขร.มี.ค.69!Print_Area</vt:lpstr>
      <vt:lpstr>สขร.เม.ย.69!Print_Area</vt:lpstr>
      <vt:lpstr>สขร.ส.ค.69!Print_Area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กีรติ ม่วงแก้ว</dc:creator>
  <cp:lastModifiedBy>กีรติ ม่วงแก้ว</cp:lastModifiedBy>
  <cp:lastPrinted>2025-08-29T08:38:32Z</cp:lastPrinted>
  <dcterms:created xsi:type="dcterms:W3CDTF">2022-10-31T02:20:26Z</dcterms:created>
  <dcterms:modified xsi:type="dcterms:W3CDTF">2025-12-01T02:02:15Z</dcterms:modified>
</cp:coreProperties>
</file>