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ิ.ย. 68\"/>
    </mc:Choice>
  </mc:AlternateContent>
  <xr:revisionPtr revIDLastSave="0" documentId="8_{CF7FC419-AC34-484A-84F6-EB2A8A2875A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มิ.ย.68 (ฝจพ.)" sheetId="5" r:id="rId1"/>
    <sheet name=" วิธีประกวดราคา-มิ.ย.68 (ฝจพ.)" sheetId="4" r:id="rId2"/>
    <sheet name="สอบราคา-มิ.ย.68" sheetId="3" r:id="rId3"/>
  </sheets>
  <definedNames>
    <definedName name="_Hlk182300933" localSheetId="0">' วิธีเฉพาะเจาะจง-มิ.ย.68 (ฝจพ.)'!#REF!</definedName>
    <definedName name="_xlnm.Print_Titles" localSheetId="0">' วิธีเฉพาะเจาะจง-มิ.ย.68 (ฝจพ.)'!$1:$10</definedName>
    <definedName name="_xlnm.Print_Titles" localSheetId="1">' วิธีประกวดราคา-มิ.ย.68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5" l="1"/>
  <c r="C28" i="5"/>
  <c r="I17" i="4" l="1"/>
  <c r="C17" i="4"/>
  <c r="I19" i="3" l="1"/>
  <c r="C19" i="3"/>
</calcChain>
</file>

<file path=xl/sharedStrings.xml><?xml version="1.0" encoding="utf-8"?>
<sst xmlns="http://schemas.openxmlformats.org/spreadsheetml/2006/main" count="103" uniqueCount="50">
  <si>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</si>
  <si>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</si>
  <si>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</si>
  <si>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</si>
  <si>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</si>
  <si>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</si>
  <si>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</si>
  <si>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</si>
  <si>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</si>
  <si>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</si>
  <si>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</si>
  <si>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</si>
  <si>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</si>
  <si>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</si>
  <si>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</si>
  <si>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</si>
  <si>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</si>
  <si>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</si>
  <si>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</si>
  <si>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</si>
  <si>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</si>
  <si>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</si>
  <si>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</si>
  <si>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</si>
  <si>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</si>
  <si>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</si>
  <si>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</si>
  <si>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</si>
  <si>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13/5/68</t>
  </si>
  <si>
    <t>หจก. ตรีอุดม</t>
  </si>
  <si>
    <t>จำกัด</t>
  </si>
  <si>
    <t xml:space="preserve">วันที่   2   เดือน   กรกฏาคม  พ.ศ.   2568 </t>
  </si>
  <si>
    <t xml:space="preserve">สรุปผลการดำเนินการจัดซื้อจัดจ้างในรอบเดือน  มิถุนายน 2568   </t>
  </si>
  <si>
    <t xml:space="preserve">วันที่   2   เดือน   กรกฎาคม  พ.ศ.   2568 </t>
  </si>
  <si>
    <t xml:space="preserve">สรุปผลการดำเนินการจัดซื้อจัดจ้างในรอบเดือน  มิถุนายน 2568  </t>
  </si>
  <si>
    <t>วันที่   2   เดือน   กรกฎาคม  พ.ศ.   2568</t>
  </si>
  <si>
    <t xml:space="preserve">สรุปผลการดำเนินการจัดซื้อจัดจ้างในรอบเดือน  มิถุนายน 2568    </t>
  </si>
  <si>
    <t xml:space="preserve">จ้างซ่อมกล้องวงจรปิด ยี่ห้อ Bosch </t>
  </si>
  <si>
    <t xml:space="preserve">Autodome </t>
  </si>
  <si>
    <t>บ. ลีนุกซ์ ซีสเต็ม จำกัด</t>
  </si>
  <si>
    <t xml:space="preserve">บ. โพรเทค พาวเวอร์ เอ็นจิเนี่ยริ่ง </t>
  </si>
  <si>
    <t>บ. พรอุดมทรัพย์ เอ็นจิเนี่ยริ่ง จำกัด</t>
  </si>
  <si>
    <t>3300069730</t>
  </si>
  <si>
    <t>จ้างซ่อมเครื่องสำรองไฟฟ้า (UPS) ของสถานี</t>
  </si>
  <si>
    <t xml:space="preserve">สูบจ่ายน้ำราษฎร์บูรณะ </t>
  </si>
  <si>
    <t>19/6/68</t>
  </si>
  <si>
    <t>ซื้อแบตเตอรี่ 12V 7.2 AH สจ.ราษฎร์บูรณะ</t>
  </si>
  <si>
    <t>23/6/68</t>
  </si>
  <si>
    <t>24/6/68</t>
  </si>
  <si>
    <t>ซื้อแบตเตอรี่ 12 V 28 AH สจ.ลาดพร้าว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</si>
</sst>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2" zoomScale="120" zoomScaleNormal="120" workbookViewId="0">
      <selection activeCell="F27" sqref="F27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6" t="s">
        <v>32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7"/>
      <c r="M2" s="9"/>
    </row>
    <row r="3" spans="1:13" s="4" customFormat="1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7"/>
      <c r="M3" s="9"/>
    </row>
    <row r="4" spans="1:13" s="4" customFormat="1" x14ac:dyDescent="0.2">
      <c r="A4" s="86" t="s">
        <v>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7"/>
      <c r="M4" s="9"/>
    </row>
    <row r="5" spans="1:13" s="4" customFormat="1" x14ac:dyDescent="0.2">
      <c r="A5" s="87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8" t="s">
        <v>1</v>
      </c>
      <c r="B7" s="88" t="s">
        <v>8</v>
      </c>
      <c r="C7" s="91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97"/>
      <c r="M7" s="9"/>
    </row>
    <row r="8" spans="1:13" s="4" customFormat="1" ht="23.25" customHeight="1" x14ac:dyDescent="0.2">
      <c r="A8" s="89"/>
      <c r="B8" s="89"/>
      <c r="C8" s="92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99"/>
      <c r="M8" s="9"/>
    </row>
    <row r="9" spans="1:13" s="4" customFormat="1" ht="23.25" customHeight="1" x14ac:dyDescent="0.2">
      <c r="A9" s="89"/>
      <c r="B9" s="89"/>
      <c r="C9" s="92"/>
      <c r="D9" s="94"/>
      <c r="E9" s="94"/>
      <c r="F9" s="89"/>
      <c r="G9" s="94"/>
      <c r="H9" s="94"/>
      <c r="I9" s="94"/>
      <c r="J9" s="89"/>
      <c r="K9" s="98"/>
      <c r="L9" s="99"/>
      <c r="M9" s="9"/>
    </row>
    <row r="10" spans="1:13" s="4" customFormat="1" ht="23.25" customHeight="1" x14ac:dyDescent="0.2">
      <c r="A10" s="90"/>
      <c r="B10" s="90"/>
      <c r="C10" s="93"/>
      <c r="D10" s="94"/>
      <c r="E10" s="94"/>
      <c r="F10" s="90"/>
      <c r="G10" s="94"/>
      <c r="H10" s="94"/>
      <c r="I10" s="94"/>
      <c r="J10" s="90"/>
      <c r="K10" s="100"/>
      <c r="L10" s="101"/>
      <c r="M10" s="9"/>
    </row>
    <row r="11" spans="1:13" s="4" customFormat="1" ht="23.25" customHeight="1" x14ac:dyDescent="0.2">
      <c r="A11" s="56">
        <v>1</v>
      </c>
      <c r="B11" s="66" t="s">
        <v>37</v>
      </c>
      <c r="C11" s="77">
        <v>20865</v>
      </c>
      <c r="D11" s="52">
        <v>20865</v>
      </c>
      <c r="E11" s="53" t="s">
        <v>21</v>
      </c>
      <c r="F11" s="69" t="s">
        <v>39</v>
      </c>
      <c r="G11" s="55">
        <v>20865</v>
      </c>
      <c r="H11" s="54" t="s">
        <v>39</v>
      </c>
      <c r="I11" s="55">
        <v>20865</v>
      </c>
      <c r="J11" s="56" t="s">
        <v>18</v>
      </c>
      <c r="K11" s="57" t="s">
        <v>42</v>
      </c>
      <c r="L11" s="79" t="s">
        <v>28</v>
      </c>
      <c r="M11" s="9"/>
    </row>
    <row r="12" spans="1:13" s="4" customFormat="1" ht="23.25" customHeight="1" x14ac:dyDescent="0.2">
      <c r="A12" s="49"/>
      <c r="B12" s="50" t="s">
        <v>38</v>
      </c>
      <c r="C12" s="51"/>
      <c r="D12" s="67"/>
      <c r="E12" s="58"/>
      <c r="F12" s="62" t="s">
        <v>40</v>
      </c>
      <c r="G12" s="60">
        <v>24075</v>
      </c>
      <c r="H12" s="59"/>
      <c r="I12" s="60"/>
      <c r="J12" s="49"/>
      <c r="K12" s="84"/>
      <c r="L12" s="85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30</v>
      </c>
      <c r="G13" s="60"/>
      <c r="H13" s="59"/>
      <c r="I13" s="60"/>
      <c r="J13" s="49"/>
      <c r="K13" s="84"/>
      <c r="L13" s="85"/>
      <c r="M13" s="9"/>
    </row>
    <row r="14" spans="1:13" s="4" customFormat="1" ht="23.25" customHeight="1" x14ac:dyDescent="0.2">
      <c r="A14" s="49"/>
      <c r="B14" s="50"/>
      <c r="C14" s="51"/>
      <c r="D14" s="67"/>
      <c r="E14" s="58"/>
      <c r="F14" s="62" t="s">
        <v>41</v>
      </c>
      <c r="G14" s="60">
        <v>26750</v>
      </c>
      <c r="H14" s="59"/>
      <c r="I14" s="60"/>
      <c r="J14" s="49"/>
      <c r="K14" s="84"/>
      <c r="L14" s="85"/>
      <c r="M14" s="9"/>
    </row>
    <row r="15" spans="1:13" s="4" customFormat="1" ht="23.25" customHeight="1" x14ac:dyDescent="0.2">
      <c r="A15" s="49"/>
      <c r="B15" s="50"/>
      <c r="C15" s="51"/>
      <c r="D15" s="49"/>
      <c r="E15" s="58"/>
      <c r="F15" s="59"/>
      <c r="G15" s="58"/>
      <c r="H15" s="59"/>
      <c r="I15" s="58"/>
      <c r="J15" s="49"/>
      <c r="K15" s="49"/>
      <c r="L15" s="61"/>
      <c r="M15" s="9"/>
    </row>
    <row r="16" spans="1:13" s="4" customFormat="1" ht="23.25" customHeight="1" x14ac:dyDescent="0.2">
      <c r="A16" s="56">
        <v>2</v>
      </c>
      <c r="B16" s="66" t="s">
        <v>43</v>
      </c>
      <c r="C16" s="77">
        <v>18657.59</v>
      </c>
      <c r="D16" s="52">
        <v>18657.59</v>
      </c>
      <c r="E16" s="53" t="s">
        <v>21</v>
      </c>
      <c r="F16" s="54" t="s">
        <v>29</v>
      </c>
      <c r="G16" s="55">
        <v>18657.59</v>
      </c>
      <c r="H16" s="54" t="s">
        <v>29</v>
      </c>
      <c r="I16" s="55">
        <v>18657.59</v>
      </c>
      <c r="J16" s="56" t="s">
        <v>18</v>
      </c>
      <c r="K16" s="56">
        <v>3300070160</v>
      </c>
      <c r="L16" s="81" t="s">
        <v>45</v>
      </c>
      <c r="M16" s="9"/>
    </row>
    <row r="17" spans="1:13" s="4" customFormat="1" ht="23.25" customHeight="1" x14ac:dyDescent="0.2">
      <c r="A17" s="49"/>
      <c r="B17" s="50" t="s">
        <v>44</v>
      </c>
      <c r="C17" s="51"/>
      <c r="D17" s="49"/>
      <c r="E17" s="58"/>
      <c r="F17" s="59" t="s">
        <v>26</v>
      </c>
      <c r="G17" s="60">
        <v>21089.7</v>
      </c>
      <c r="H17" s="59"/>
      <c r="I17" s="58"/>
      <c r="J17" s="49"/>
      <c r="K17" s="49"/>
      <c r="L17" s="61"/>
      <c r="M17" s="9"/>
    </row>
    <row r="18" spans="1:13" s="4" customFormat="1" ht="23.25" customHeight="1" x14ac:dyDescent="0.2">
      <c r="A18" s="49"/>
      <c r="B18" s="50"/>
      <c r="C18" s="51"/>
      <c r="D18" s="49"/>
      <c r="E18" s="58"/>
      <c r="F18" s="62" t="s">
        <v>27</v>
      </c>
      <c r="G18" s="60">
        <v>21956.400000000001</v>
      </c>
      <c r="H18" s="59"/>
      <c r="I18" s="58"/>
      <c r="J18" s="49"/>
      <c r="K18" s="49"/>
      <c r="L18" s="61"/>
      <c r="M18" s="9"/>
    </row>
    <row r="19" spans="1:13" s="4" customFormat="1" ht="23.25" customHeight="1" x14ac:dyDescent="0.2">
      <c r="A19" s="63"/>
      <c r="B19" s="68"/>
      <c r="C19" s="78"/>
      <c r="D19" s="63"/>
      <c r="E19" s="75"/>
      <c r="F19" s="64"/>
      <c r="G19" s="75"/>
      <c r="H19" s="64"/>
      <c r="I19" s="75"/>
      <c r="J19" s="63"/>
      <c r="K19" s="63"/>
      <c r="L19" s="65"/>
      <c r="M19" s="9"/>
    </row>
    <row r="20" spans="1:13" s="4" customFormat="1" ht="23.25" customHeight="1" x14ac:dyDescent="0.2">
      <c r="A20" s="49">
        <v>3</v>
      </c>
      <c r="B20" s="50" t="s">
        <v>46</v>
      </c>
      <c r="C20" s="51">
        <v>47936</v>
      </c>
      <c r="D20" s="67">
        <v>47936</v>
      </c>
      <c r="E20" s="58" t="s">
        <v>21</v>
      </c>
      <c r="F20" s="54" t="s">
        <v>29</v>
      </c>
      <c r="G20" s="60">
        <v>47936</v>
      </c>
      <c r="H20" s="54" t="s">
        <v>29</v>
      </c>
      <c r="I20" s="60">
        <v>47936</v>
      </c>
      <c r="J20" s="49" t="s">
        <v>18</v>
      </c>
      <c r="K20" s="49">
        <v>3300070186</v>
      </c>
      <c r="L20" s="61" t="s">
        <v>47</v>
      </c>
      <c r="M20" s="9"/>
    </row>
    <row r="21" spans="1:13" s="4" customFormat="1" ht="23.25" customHeight="1" x14ac:dyDescent="0.2">
      <c r="A21" s="49"/>
      <c r="B21" s="50"/>
      <c r="C21" s="51"/>
      <c r="D21" s="67"/>
      <c r="E21" s="58"/>
      <c r="F21" s="59" t="s">
        <v>26</v>
      </c>
      <c r="G21" s="60">
        <v>49220</v>
      </c>
      <c r="H21" s="59"/>
      <c r="I21" s="60"/>
      <c r="J21" s="49"/>
      <c r="K21" s="49"/>
      <c r="L21" s="61"/>
      <c r="M21" s="9"/>
    </row>
    <row r="22" spans="1:13" s="4" customFormat="1" ht="23.25" customHeight="1" x14ac:dyDescent="0.2">
      <c r="A22" s="49"/>
      <c r="B22" s="50"/>
      <c r="C22" s="51"/>
      <c r="D22" s="67"/>
      <c r="E22" s="58"/>
      <c r="F22" s="62" t="s">
        <v>27</v>
      </c>
      <c r="G22" s="60">
        <v>50504</v>
      </c>
      <c r="H22" s="59"/>
      <c r="I22" s="60"/>
      <c r="J22" s="49"/>
      <c r="K22" s="49"/>
      <c r="L22" s="61"/>
      <c r="M22" s="9"/>
    </row>
    <row r="23" spans="1:13" s="4" customFormat="1" ht="23.25" customHeight="1" x14ac:dyDescent="0.2">
      <c r="A23" s="49"/>
      <c r="B23" s="50"/>
      <c r="C23" s="51"/>
      <c r="D23" s="67"/>
      <c r="E23" s="58"/>
      <c r="F23" s="59"/>
      <c r="G23" s="60"/>
      <c r="H23" s="59"/>
      <c r="I23" s="60"/>
      <c r="J23" s="49"/>
      <c r="K23" s="49"/>
      <c r="L23" s="61"/>
      <c r="M23" s="9"/>
    </row>
    <row r="24" spans="1:13" s="4" customFormat="1" ht="23.25" customHeight="1" x14ac:dyDescent="0.2">
      <c r="A24" s="56">
        <v>4</v>
      </c>
      <c r="B24" s="66" t="s">
        <v>49</v>
      </c>
      <c r="C24" s="77">
        <v>5992</v>
      </c>
      <c r="D24" s="52">
        <v>5992</v>
      </c>
      <c r="E24" s="53" t="s">
        <v>21</v>
      </c>
      <c r="F24" s="54" t="s">
        <v>29</v>
      </c>
      <c r="G24" s="55">
        <v>5992</v>
      </c>
      <c r="H24" s="54" t="s">
        <v>29</v>
      </c>
      <c r="I24" s="55">
        <v>5992</v>
      </c>
      <c r="J24" s="56" t="s">
        <v>18</v>
      </c>
      <c r="K24" s="56">
        <v>3300070187</v>
      </c>
      <c r="L24" s="81" t="s">
        <v>48</v>
      </c>
      <c r="M24" s="9"/>
    </row>
    <row r="25" spans="1:13" s="4" customFormat="1" ht="23.25" customHeight="1" x14ac:dyDescent="0.2">
      <c r="A25" s="49"/>
      <c r="B25" s="50"/>
      <c r="C25" s="51"/>
      <c r="D25" s="67"/>
      <c r="E25" s="58"/>
      <c r="F25" s="59" t="s">
        <v>26</v>
      </c>
      <c r="G25" s="60">
        <v>6248.8</v>
      </c>
      <c r="H25" s="59"/>
      <c r="I25" s="60"/>
      <c r="J25" s="49"/>
      <c r="K25" s="49"/>
      <c r="L25" s="61"/>
      <c r="M25" s="9"/>
    </row>
    <row r="26" spans="1:13" s="4" customFormat="1" ht="23.25" customHeight="1" x14ac:dyDescent="0.2">
      <c r="A26" s="49"/>
      <c r="B26" s="50"/>
      <c r="C26" s="51"/>
      <c r="D26" s="67"/>
      <c r="E26" s="58"/>
      <c r="F26" s="62" t="s">
        <v>27</v>
      </c>
      <c r="G26" s="60">
        <v>6366.5</v>
      </c>
      <c r="H26" s="59"/>
      <c r="I26" s="60"/>
      <c r="J26" s="49"/>
      <c r="K26" s="49"/>
      <c r="L26" s="61"/>
      <c r="M26" s="9"/>
    </row>
    <row r="27" spans="1:13" s="4" customFormat="1" ht="23.25" customHeight="1" x14ac:dyDescent="0.2">
      <c r="A27" s="63"/>
      <c r="B27" s="68"/>
      <c r="C27" s="78"/>
      <c r="D27" s="83"/>
      <c r="E27" s="75"/>
      <c r="F27" s="64"/>
      <c r="G27" s="82"/>
      <c r="H27" s="64"/>
      <c r="I27" s="82"/>
      <c r="J27" s="63"/>
      <c r="K27" s="63"/>
      <c r="L27" s="65"/>
      <c r="M27" s="9"/>
    </row>
    <row r="28" spans="1:13" ht="19.5" thickBot="1" x14ac:dyDescent="0.35">
      <c r="A28" s="15"/>
      <c r="B28" s="15" t="s">
        <v>7</v>
      </c>
      <c r="C28" s="16">
        <f>SUM(C11:C27)</f>
        <v>93450.59</v>
      </c>
      <c r="D28" s="17"/>
      <c r="E28" s="18"/>
      <c r="F28" s="14"/>
      <c r="G28" s="45"/>
      <c r="H28" s="15" t="s">
        <v>7</v>
      </c>
      <c r="I28" s="16">
        <f>SUM(I11:I27)</f>
        <v>93450.59</v>
      </c>
      <c r="J28" s="18"/>
      <c r="K28" s="18"/>
      <c r="L28" s="20"/>
    </row>
    <row r="29" spans="1:13" ht="19.5" thickTop="1" x14ac:dyDescent="0.3">
      <c r="A29" s="15"/>
      <c r="B29" s="18" t="s">
        <v>17</v>
      </c>
      <c r="C29" s="17"/>
      <c r="D29" s="18"/>
      <c r="E29" s="18"/>
      <c r="F29" s="18"/>
      <c r="G29" s="18"/>
      <c r="H29" s="21"/>
      <c r="I29" s="18"/>
      <c r="J29" s="18"/>
      <c r="K29" s="18"/>
      <c r="L29" s="20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5" right="0.5" top="0.5" bottom="0.5" header="0.2" footer="0.2"/>
  <pageSetup paperSize="9" scale="75" orientation="landscape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F15" sqref="F15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6" t="s">
        <v>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2"/>
    </row>
    <row r="3" spans="1:12" s="10" customFormat="1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22"/>
    </row>
    <row r="4" spans="1:12" s="10" customFormat="1" x14ac:dyDescent="0.2">
      <c r="A4" s="86" t="s">
        <v>33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22"/>
    </row>
    <row r="5" spans="1:12" s="10" customFormat="1" x14ac:dyDescent="0.2">
      <c r="A5" s="87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8" t="s">
        <v>1</v>
      </c>
      <c r="B7" s="88" t="s">
        <v>8</v>
      </c>
      <c r="C7" s="88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102"/>
    </row>
    <row r="8" spans="1:12" s="10" customFormat="1" ht="23.25" customHeight="1" x14ac:dyDescent="0.2">
      <c r="A8" s="89"/>
      <c r="B8" s="89"/>
      <c r="C8" s="89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103"/>
    </row>
    <row r="9" spans="1:12" s="10" customFormat="1" ht="23.25" customHeight="1" x14ac:dyDescent="0.2">
      <c r="A9" s="89"/>
      <c r="B9" s="89"/>
      <c r="C9" s="89"/>
      <c r="D9" s="94"/>
      <c r="E9" s="94"/>
      <c r="F9" s="89"/>
      <c r="G9" s="94"/>
      <c r="H9" s="94"/>
      <c r="I9" s="94"/>
      <c r="J9" s="89"/>
      <c r="K9" s="98"/>
      <c r="L9" s="103"/>
    </row>
    <row r="10" spans="1:12" s="10" customFormat="1" ht="23.25" customHeight="1" x14ac:dyDescent="0.2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100"/>
      <c r="L10" s="104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E7" sqref="E7:E10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6" t="s">
        <v>36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s="10" customFormat="1" ht="18.75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s="10" customFormat="1" ht="18.75" x14ac:dyDescent="0.2">
      <c r="A4" s="86" t="s">
        <v>35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10" customFormat="1" ht="18.75" x14ac:dyDescent="0.2">
      <c r="A5" s="87" t="s">
        <v>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s="10" customFormat="1" ht="18.75" x14ac:dyDescent="0.2"/>
    <row r="7" spans="1:12" s="10" customFormat="1" ht="23.25" customHeight="1" x14ac:dyDescent="0.2">
      <c r="A7" s="88" t="s">
        <v>1</v>
      </c>
      <c r="B7" s="88" t="s">
        <v>8</v>
      </c>
      <c r="C7" s="88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102"/>
    </row>
    <row r="8" spans="1:12" s="10" customFormat="1" ht="23.25" customHeight="1" x14ac:dyDescent="0.2">
      <c r="A8" s="89"/>
      <c r="B8" s="89"/>
      <c r="C8" s="89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103"/>
    </row>
    <row r="9" spans="1:12" s="10" customFormat="1" ht="23.25" customHeight="1" x14ac:dyDescent="0.2">
      <c r="A9" s="89"/>
      <c r="B9" s="89"/>
      <c r="C9" s="89"/>
      <c r="D9" s="94"/>
      <c r="E9" s="94"/>
      <c r="F9" s="89"/>
      <c r="G9" s="94"/>
      <c r="H9" s="94"/>
      <c r="I9" s="94"/>
      <c r="J9" s="89"/>
      <c r="K9" s="98"/>
      <c r="L9" s="103"/>
    </row>
    <row r="10" spans="1:12" s="10" customFormat="1" ht="23.25" customHeight="1" x14ac:dyDescent="0.2">
      <c r="A10" s="90"/>
      <c r="B10" s="90"/>
      <c r="C10" s="90"/>
      <c r="D10" s="94"/>
      <c r="E10" s="94"/>
      <c r="F10" s="90"/>
      <c r="G10" s="94"/>
      <c r="H10" s="94"/>
      <c r="I10" s="94"/>
      <c r="J10" s="90"/>
      <c r="K10" s="100"/>
      <c r="L10" s="104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วิธีเฉพาะเจาะจง-มิ.ย.68 (ฝจพ.)</vt:lpstr>
      <vt:lpstr> วิธีประกวดราคา-มิ.ย.68 (ฝจพ.)</vt:lpstr>
      <vt:lpstr>สอบราคา-มิ.ย.68</vt:lpstr>
      <vt:lpstr>' วิธีเฉพาะเจาะจง-มิ.ย.68 (ฝจพ.)'!Print_Titles</vt:lpstr>
      <vt:lpstr>' วิธีประกวดราคา-มิ.ย.68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2025-07-02T07:53:04Z</cp:lastPrinted>
  <dcterms:created xsi:type="dcterms:W3CDTF">2015-03-12T03:31:05Z</dcterms:created>
  <dcterms:modified xsi:type="dcterms:W3CDTF">2025-07-07T02:36:35Z</dcterms:modified>
</cp:coreProperties>
</file>