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มิ.ย.65\"/>
    </mc:Choice>
  </mc:AlternateContent>
  <xr:revisionPtr revIDLastSave="0" documentId="8_{B2A65F9B-76BD-4FEC-960E-850FA54A064B}" xr6:coauthVersionLast="36" xr6:coauthVersionMax="36" xr10:uidLastSave="{00000000-0000-0000-0000-000000000000}"/>
  <bookViews>
    <workbookView xWindow="0" yWindow="0" windowWidth="28800" windowHeight="11925" tabRatio="599" xr2:uid="{00000000-000D-0000-FFFF-FFFF00000000}"/>
  </bookViews>
  <sheets>
    <sheet name="ก.ค.2565" sheetId="24" r:id="rId1"/>
    <sheet name="ข้อร้องเรียน" sheetId="25" r:id="rId2"/>
  </sheets>
  <definedNames>
    <definedName name="_xlnm.Print_Area" localSheetId="1">ข้อร้องเรียน!$A$1:$L$7</definedName>
  </definedNames>
  <calcPr calcId="191029"/>
</workbook>
</file>

<file path=xl/calcChain.xml><?xml version="1.0" encoding="utf-8"?>
<calcChain xmlns="http://schemas.openxmlformats.org/spreadsheetml/2006/main">
  <c r="I8" i="25" l="1"/>
</calcChain>
</file>

<file path=xl/sharedStrings.xml><?xml version="1.0" encoding="utf-8"?>
<sst xmlns="http://schemas.openxmlformats.org/spreadsheetml/2006/main" count="201" uniqueCount="135">
  <si>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</si>
  <si>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</si>
  <si>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</si>
  <si>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</si>
  <si>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</si>
  <si>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</si>
  <si>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</si>
  <si>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</si>
  <si>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</si>
  <si>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</si>
  <si>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</si>
  <si>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</si>
  <si>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</si>
  <si>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</si>
  <si>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</si>
  <si>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</si>
  <si>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</si>
  <si>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 xml:space="preserve"> </t>
  </si>
  <si>
    <t>วิธีเฉพาะเจาะจง</t>
  </si>
  <si>
    <t>ราคาเหมาะสม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</si>
  <si>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</si>
  <si>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</si>
  <si>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</si>
  <si>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</si>
  <si>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</si>
  <si>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</si>
  <si>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</si>
  <si>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</si>
  <si>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</si>
  <si>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</si>
  <si>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วิธีประกวดราคา</t>
  </si>
  <si>
    <t>หจก.ดิลกพัฒนา เอนจิเนียริ่ง</t>
  </si>
  <si>
    <t>บจก.เกตุทรัพย์สมบูรณ์</t>
  </si>
  <si>
    <t>ราคาต่ำสุด</t>
  </si>
  <si>
    <t>บจก.บุญพิศลย์การช่าง</t>
  </si>
  <si>
    <t xml:space="preserve"> ในพื้นที่สำนักงานประปาสาขาสุขสวัสดิ์</t>
  </si>
  <si>
    <t>บจก.คงสงวนเอ็นจิเนียริ่ง(1993)</t>
  </si>
  <si>
    <t xml:space="preserve">งานก่อสร้างวางท่อประปาและงานที่เกี่ยวข้อง ด้านลดน้ำสูญเสีย </t>
  </si>
  <si>
    <t>พื้นที่สำนักงานประปาสาขาสุขสวัสดิ์</t>
  </si>
  <si>
    <t>บจก.พี.บี.85 การช่าง</t>
  </si>
  <si>
    <t xml:space="preserve">งานก่อสร้างวางท่อประปาและงานที่เกี่ยวข้อง  </t>
  </si>
  <si>
    <t xml:space="preserve">งานก่อสร้างวางท่อประปาและงานที่เกี่ยวข้อง   </t>
  </si>
  <si>
    <t xml:space="preserve">งานวางท่อขยายเขตพื้นที่จำหน่ายน้ำประปาและงานที่เกี่ยวข้อง </t>
  </si>
  <si>
    <t>สรุปผลการดำเนินการจัดซื้อจัดจ้างในรอบเดือน มิถุนายน 2565</t>
  </si>
  <si>
    <t>วันที่ 1 เดือน กรกฎาคม พ.ศ. 2565</t>
  </si>
  <si>
    <t>วันที่ 1 กรกฎาคม 2565</t>
  </si>
  <si>
    <t>งานให้บริการขอใช้น้ำประปาโครงการหมู่บ้านจัดสรร โครงการทรัพย์ธานี</t>
  </si>
  <si>
    <t>(ซอยวัดใหญ่) ถนนสุขสวัสดิ์ ในพื้นที่สำนักงานประปาสาขาสุขสวัสดิ์</t>
  </si>
  <si>
    <t>บจก.ว.มัฆวาน</t>
  </si>
  <si>
    <t>หจก.สุวัฒนา คอนสตรัคชั่น</t>
  </si>
  <si>
    <t>บจก.เจริญพาณิชย์การช่าง</t>
  </si>
  <si>
    <t>บจก.กรีน โปรเกรส</t>
  </si>
  <si>
    <t>บจก.พงษดา</t>
  </si>
  <si>
    <t>เลขที่ PO 3300054493</t>
  </si>
  <si>
    <t>รจ14-04(65)</t>
  </si>
  <si>
    <t>ลงวันที่ 15 มิ.ย. 2565</t>
  </si>
  <si>
    <t>งานก่อสร้างวางท่อประปาและงานที่เกี่ยวข้อง ด้านลดน้ำสูญเสีย ทบ.89/7</t>
  </si>
  <si>
    <t xml:space="preserve"> (ม.บุศรินทร์) ซอยประชาอุทิศ 129 ถนนประชาอุทิศ  </t>
  </si>
  <si>
    <t>เลขที่ PO 3300054659</t>
  </si>
  <si>
    <t>ป14-22(65)</t>
  </si>
  <si>
    <t>ลงวันที่ 27 มิ.ย. 2565</t>
  </si>
  <si>
    <t xml:space="preserve">งานเช่าเพิ่มแรงดันน้ำ เพื่อเพิ่มประสิทธิภาพการสำรวจจุดรั่ว </t>
  </si>
  <si>
    <t>ในพื้นที่สำนักงานประปาสาขาสุขสวัสดิ์</t>
  </si>
  <si>
    <t>บจก.ดี อี ซี เอ็ม</t>
  </si>
  <si>
    <t>เลขที่ PO 3300054510</t>
  </si>
  <si>
    <t>ร14-01-65(M)</t>
  </si>
  <si>
    <t>ลงวันที่ 16 มิ.ย. 2565</t>
  </si>
  <si>
    <t>งานจ้างสำรวจจุดรั่วในระบบจ่ายน้ำ ในพื้นที่สำนักงานประปาสาขาสุขสวัสดิ์</t>
  </si>
  <si>
    <t>บจก.ไฮโดร เอ็นจิเนียริ่ง</t>
  </si>
  <si>
    <t>บจก.ไฮโดร อีควิปเมนท์ ซัพพลาย แอนด์ เซอร์วิส</t>
  </si>
  <si>
    <t>เลขที่ PO 3300054616</t>
  </si>
  <si>
    <t>สร14-07(65)</t>
  </si>
  <si>
    <t>วิธีคัดเลือก</t>
  </si>
  <si>
    <t xml:space="preserve">งานก่อสร้างวางท่อประปาและงานที่เกี่ยวข้อง ด้านลดน้ำสูญเสีย   </t>
  </si>
  <si>
    <t>เลขที่ PO 3300054380</t>
  </si>
  <si>
    <t>ป14-14(65)(ครั้งที่ 2)</t>
  </si>
  <si>
    <t>ลงวันที่ 9 มิ.ย. 2565</t>
  </si>
  <si>
    <t>พื้นที่สำนักงานประปาสาขาสุขสวัสดิ์(สมุทรปราการ) แบบ Open End</t>
  </si>
  <si>
    <t>บจก.โอสิริ แอนด์ ซันส์</t>
  </si>
  <si>
    <t>เลขที่ PO 3300054454</t>
  </si>
  <si>
    <t>ป14-15(65)(ครั้งที่ 2)</t>
  </si>
  <si>
    <t>ลงวันที่ 13 มิ.ย. 2565</t>
  </si>
  <si>
    <t xml:space="preserve">งานจ้างสำรวจจุดรั่วในระบบจ่ายน้ำ พื้นที่สำนักงานประปาสาขาสุขสวัสดิ์ </t>
  </si>
  <si>
    <t>เลขที่ PO 3300054350</t>
  </si>
  <si>
    <t>สร14-10(65)</t>
  </si>
  <si>
    <t>ลงวันที่ 6 มิ.ย. 2565</t>
  </si>
  <si>
    <t xml:space="preserve">งานเช่าเครื่องสูบน้ำเสริมกำลังชุดเครื่องสูบน้ำเพิ่มแรงดัน(Booster Pump) ในพื้นที่สำนักงานประปาสาขาสุขสวัสดิ์ </t>
  </si>
  <si>
    <t xml:space="preserve"> เดิม และอุปกรณ์ที่เกี่ยวข้อง บริเวณใกล้โครงการทรัพย์ทวีโฮม 3 </t>
  </si>
  <si>
    <t xml:space="preserve">ถนนวัดคู่สร้าง  ในพื้นที่สำนักงานประปาสาขาสุขสวัสดิ์ </t>
  </si>
  <si>
    <t>เลขที่ PO 3300054631</t>
  </si>
  <si>
    <t>รก14-03(65)</t>
  </si>
  <si>
    <t>ลงวันที่ 24 มิ.ย. 2565</t>
  </si>
  <si>
    <t xml:space="preserve"> เดิม และอุปกรณ์ที่เกี่ยวข้อง บริเวณสามแยกศาลาแดง ถนนประชาอุทิศ</t>
  </si>
  <si>
    <t xml:space="preserve">ในพื้นที่สำนักงานประปาสาขาสุขสวัสดิ์ </t>
  </si>
  <si>
    <t>เลขที่ PO 3300054635</t>
  </si>
  <si>
    <t>รก14-04(65)</t>
  </si>
  <si>
    <t xml:space="preserve">งานให้บริการขอใช้น้ำประปาโครงการหมู่บ้านจัดสรร </t>
  </si>
  <si>
    <t xml:space="preserve">โครงการ คิว ดิสทริคท์ สุขสวัสดิ์ 76 ระยะ 7 และโครงการไอลีฟ ไพร์ม 1 </t>
  </si>
  <si>
    <t xml:space="preserve">งานก่อสร้างวางท่อประปาและงานที่เกี่ยวข้อง  ประชาอุทิศ 90 ระยะ 5 </t>
  </si>
  <si>
    <t>เลขที่ PO 3300054388</t>
  </si>
  <si>
    <t>รจ14-08(65)</t>
  </si>
  <si>
    <t>รจ14-09(65)</t>
  </si>
  <si>
    <t>ลงวันที่ 10 มิ.ย. 2565</t>
  </si>
  <si>
    <t>งานให้บริการขอใช้น้ำประปาโครงการหมู่บ้านจัดสรร โครงการ แกรนดิโอ</t>
  </si>
  <si>
    <t xml:space="preserve"> สุขสวัสดิ์-พระราม 3 ระยะ 9 และโครงการ Ever City สุขสวัสดิ์ 30- </t>
  </si>
  <si>
    <t>พุทธบูชา (2) พื้นที่สำนักงานประปาสาขาสุขสวัสดิ์</t>
  </si>
  <si>
    <t>เลขที่ PO 3300054375</t>
  </si>
  <si>
    <t xml:space="preserve">งานก่อสร้างวางท่อประปาและงานที่เกี่ยวข้อง  ระยะ 4 </t>
  </si>
  <si>
    <t xml:space="preserve">งานให้บริการขอใช้น้ำประปา โครงการหมู่บ้านจัดสรร โครงการสราญสิริ </t>
  </si>
  <si>
    <t xml:space="preserve">งานก่อสร้างวางท่อประปาและงานที่เกี่ยวข้อง </t>
  </si>
  <si>
    <t>ประชาอุทิศ 90 ระยะ 3 และโครงการธนารินทร์ Townhome 6(ระยะ 5)</t>
  </si>
  <si>
    <t>เลขที่ PO 3300054423</t>
  </si>
  <si>
    <t>รจ14-11(65)</t>
  </si>
  <si>
    <t>งานให้บริการขอใช้น้ำประปา โครงการหมู่บ้านจัดสรร โครงการ Inizio</t>
  </si>
  <si>
    <t>สุขสวัสดิ์-ประชาอุทิศ ระยะ 2 และย้ายแนวท่อ โครงการ ศุภลัย ไพรด์</t>
  </si>
  <si>
    <t>ประชาอุทิศ ในพื้นที่สำนักงานประปาสาขาสุขสวัสดิ์</t>
  </si>
  <si>
    <t>บจก.ไทคูนวณิชย์</t>
  </si>
  <si>
    <t>เลขที่ PO 3300054544</t>
  </si>
  <si>
    <t>รจ14-12(65)</t>
  </si>
  <si>
    <t>ลงวันที่ 22 มิ.ย. 2565</t>
  </si>
  <si>
    <t xml:space="preserve">งานก่อสร้างวางท่อประปาและงานที่เกี่ยวข้อง งานให้บริการขอใช้น้ำประปา โครงการหมู่บ้านจัดสรร โครงการชีวาโฮม สุขสวัสดิ์ - ประชาอุทิศ ระยะ 7 </t>
  </si>
  <si>
    <t>และโครงการ Ever City สุขสวัสดิ์ 30 - พุทธบูชา(3) ระยะ 2</t>
  </si>
  <si>
    <t>บจก.ส.เบญจชัย 99</t>
  </si>
  <si>
    <t>เลขที่ PO 3300054594</t>
  </si>
  <si>
    <t>รจ14-13(65)</t>
  </si>
  <si>
    <t>ซอยเพชรหึงษ์24(หมู่9)ถนนเพชรหึงษ์ พื้นที่สำนักงานประปาสาขาสุขสวัสดิ์</t>
  </si>
  <si>
    <t>บจก.สายน้ำ คอนสตรัคชั่น</t>
  </si>
  <si>
    <t>เลขที่ PO 3300054497</t>
  </si>
  <si>
    <t>ข 14-02(65)</t>
  </si>
  <si>
    <t>งานเบิกซื้อหมึกพิมพ์เครื่องพิมพ์ จำนวน 157 ตลับ</t>
  </si>
  <si>
    <t xml:space="preserve"> สำหรับใช้ในสำนักงานประปาสาขาสุขสวัสดิ์</t>
  </si>
  <si>
    <t>เลขที่ PO 3300054403</t>
  </si>
  <si>
    <t>สข14-17(65)</t>
  </si>
  <si>
    <t>ลงวันที่ 8 มิ.ย. 2565</t>
  </si>
  <si>
    <t>บจก.ทรัพย์อรุณพง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</si>
</sst>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22" x14ac:knownFonts="1">
    <font>
      <sz val="10"/>
      <name val="Arial"/>
      <charset val="222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0"/>
      <name val="Arial"/>
      <charset val="222"/>
    </font>
    <font>
      <sz val="10"/>
      <name val="Arial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u val="doubleAccounting"/>
      <sz val="20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15" fillId="0" borderId="0"/>
  </cellStyleXfs>
  <cellXfs count="112">
    <xf numFmtId="0" fontId="0" fillId="0" borderId="0" xfId="0"/>
    <xf numFmtId="0" fontId="1" fillId="0" borderId="0" xfId="11" applyFont="1" applyAlignment="1">
      <alignment horizontal="left"/>
    </xf>
    <xf numFmtId="0" fontId="1" fillId="0" borderId="0" xfId="11" applyFont="1"/>
    <xf numFmtId="0" fontId="9" fillId="0" borderId="0" xfId="11" applyFont="1" applyFill="1"/>
    <xf numFmtId="0" fontId="2" fillId="0" borderId="0" xfId="11" applyFont="1"/>
    <xf numFmtId="43" fontId="2" fillId="0" borderId="0" xfId="7" applyFont="1" applyAlignment="1">
      <alignment horizontal="center"/>
    </xf>
    <xf numFmtId="0" fontId="2" fillId="0" borderId="0" xfId="11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0" fontId="10" fillId="0" borderId="3" xfId="11" applyFont="1" applyFill="1" applyBorder="1" applyAlignment="1">
      <alignment wrapText="1"/>
    </xf>
    <xf numFmtId="0" fontId="10" fillId="0" borderId="5" xfId="11" applyFont="1" applyFill="1" applyBorder="1" applyAlignment="1">
      <alignment wrapText="1"/>
    </xf>
    <xf numFmtId="0" fontId="10" fillId="0" borderId="3" xfId="11" applyFont="1" applyBorder="1" applyAlignment="1">
      <alignment horizontal="center"/>
    </xf>
    <xf numFmtId="43" fontId="10" fillId="0" borderId="3" xfId="7" applyFont="1" applyBorder="1" applyAlignment="1">
      <alignment horizontal="center"/>
    </xf>
    <xf numFmtId="43" fontId="10" fillId="0" borderId="6" xfId="7" applyFont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0" borderId="3" xfId="11" applyFont="1" applyFill="1" applyBorder="1" applyAlignment="1">
      <alignment horizontal="center"/>
    </xf>
    <xf numFmtId="0" fontId="10" fillId="0" borderId="2" xfId="11" applyFont="1" applyFill="1" applyBorder="1" applyAlignment="1">
      <alignment horizontal="center"/>
    </xf>
    <xf numFmtId="0" fontId="10" fillId="0" borderId="4" xfId="1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0" fontId="10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horizontal="center"/>
    </xf>
    <xf numFmtId="0" fontId="10" fillId="0" borderId="6" xfId="11" applyFont="1" applyBorder="1"/>
    <xf numFmtId="43" fontId="10" fillId="0" borderId="2" xfId="0" applyNumberFormat="1" applyFont="1" applyFill="1" applyBorder="1"/>
    <xf numFmtId="0" fontId="10" fillId="0" borderId="4" xfId="0" applyFont="1" applyFill="1" applyBorder="1" applyAlignment="1">
      <alignment horizontal="center"/>
    </xf>
    <xf numFmtId="43" fontId="10" fillId="0" borderId="3" xfId="0" applyNumberFormat="1" applyFont="1" applyFill="1" applyBorder="1"/>
    <xf numFmtId="59" fontId="11" fillId="0" borderId="2" xfId="11" applyNumberFormat="1" applyFont="1" applyFill="1" applyBorder="1" applyAlignment="1">
      <alignment horizontal="center" vertical="center"/>
    </xf>
    <xf numFmtId="59" fontId="11" fillId="0" borderId="4" xfId="11" applyNumberFormat="1" applyFont="1" applyFill="1" applyBorder="1" applyAlignment="1">
      <alignment horizontal="center" vertical="center"/>
    </xf>
    <xf numFmtId="43" fontId="10" fillId="0" borderId="4" xfId="0" applyNumberFormat="1" applyFont="1" applyFill="1" applyBorder="1"/>
    <xf numFmtId="43" fontId="10" fillId="0" borderId="5" xfId="7" applyFont="1" applyBorder="1" applyAlignment="1">
      <alignment horizontal="center"/>
    </xf>
    <xf numFmtId="0" fontId="10" fillId="0" borderId="4" xfId="11" applyFont="1" applyBorder="1" applyAlignment="1">
      <alignment horizontal="center"/>
    </xf>
    <xf numFmtId="0" fontId="10" fillId="0" borderId="5" xfId="11" applyFont="1" applyBorder="1" applyAlignment="1">
      <alignment horizontal="center"/>
    </xf>
    <xf numFmtId="0" fontId="12" fillId="0" borderId="3" xfId="11" applyFont="1" applyFill="1" applyBorder="1" applyAlignment="1">
      <alignment horizontal="center"/>
    </xf>
    <xf numFmtId="59" fontId="12" fillId="0" borderId="2" xfId="11" applyNumberFormat="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wrapText="1"/>
    </xf>
    <xf numFmtId="43" fontId="12" fillId="0" borderId="2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13" fillId="0" borderId="0" xfId="11" applyFont="1" applyFill="1"/>
    <xf numFmtId="59" fontId="12" fillId="0" borderId="4" xfId="11" applyNumberFormat="1" applyFont="1" applyFill="1" applyBorder="1" applyAlignment="1">
      <alignment horizontal="center" vertical="center"/>
    </xf>
    <xf numFmtId="0" fontId="12" fillId="0" borderId="5" xfId="11" applyFont="1" applyFill="1" applyBorder="1" applyAlignment="1">
      <alignment wrapText="1"/>
    </xf>
    <xf numFmtId="43" fontId="12" fillId="0" borderId="4" xfId="0" applyNumberFormat="1" applyFont="1" applyFill="1" applyBorder="1"/>
    <xf numFmtId="0" fontId="12" fillId="0" borderId="4" xfId="11" applyFont="1" applyFill="1" applyBorder="1" applyAlignment="1">
      <alignment horizontal="center"/>
    </xf>
    <xf numFmtId="43" fontId="12" fillId="0" borderId="4" xfId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6" xfId="11" applyFont="1" applyFill="1" applyBorder="1" applyAlignment="1">
      <alignment horizontal="center"/>
    </xf>
    <xf numFmtId="59" fontId="12" fillId="0" borderId="7" xfId="11" applyNumberFormat="1" applyFont="1" applyFill="1" applyBorder="1" applyAlignment="1">
      <alignment horizontal="center" vertical="center"/>
    </xf>
    <xf numFmtId="43" fontId="12" fillId="0" borderId="7" xfId="0" applyNumberFormat="1" applyFont="1" applyFill="1" applyBorder="1"/>
    <xf numFmtId="0" fontId="12" fillId="0" borderId="7" xfId="1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187" fontId="10" fillId="0" borderId="2" xfId="0" applyNumberFormat="1" applyFont="1" applyFill="1" applyBorder="1"/>
    <xf numFmtId="0" fontId="13" fillId="0" borderId="0" xfId="11" applyFont="1" applyFill="1" applyBorder="1"/>
    <xf numFmtId="0" fontId="12" fillId="0" borderId="3" xfId="0" applyFont="1" applyFill="1" applyBorder="1" applyAlignment="1">
      <alignment horizontal="center"/>
    </xf>
    <xf numFmtId="43" fontId="10" fillId="0" borderId="0" xfId="0" applyNumberFormat="1" applyFont="1" applyFill="1" applyBorder="1"/>
    <xf numFmtId="0" fontId="10" fillId="0" borderId="5" xfId="0" applyFont="1" applyFill="1" applyBorder="1" applyAlignment="1">
      <alignment horizontal="center"/>
    </xf>
    <xf numFmtId="0" fontId="13" fillId="0" borderId="10" xfId="11" applyFont="1" applyFill="1" applyBorder="1"/>
    <xf numFmtId="43" fontId="10" fillId="0" borderId="5" xfId="0" applyNumberFormat="1" applyFont="1" applyFill="1" applyBorder="1"/>
    <xf numFmtId="0" fontId="10" fillId="0" borderId="6" xfId="0" applyFont="1" applyFill="1" applyBorder="1" applyAlignment="1">
      <alignment horizontal="center"/>
    </xf>
    <xf numFmtId="43" fontId="10" fillId="0" borderId="10" xfId="0" applyNumberFormat="1" applyFont="1" applyFill="1" applyBorder="1"/>
    <xf numFmtId="0" fontId="12" fillId="0" borderId="5" xfId="0" applyFont="1" applyFill="1" applyBorder="1" applyAlignment="1">
      <alignment horizontal="center"/>
    </xf>
    <xf numFmtId="0" fontId="12" fillId="0" borderId="6" xfId="11" applyFont="1" applyFill="1" applyBorder="1" applyAlignment="1">
      <alignment wrapText="1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4" fontId="16" fillId="0" borderId="3" xfId="15" applyNumberFormat="1" applyFont="1" applyBorder="1" applyAlignment="1">
      <alignment horizontal="center" vertical="center"/>
    </xf>
    <xf numFmtId="43" fontId="16" fillId="0" borderId="3" xfId="14" applyFont="1" applyBorder="1" applyAlignment="1">
      <alignment horizontal="center" vertical="center" wrapText="1"/>
    </xf>
    <xf numFmtId="43" fontId="16" fillId="0" borderId="11" xfId="14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8" fillId="2" borderId="0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43" fontId="21" fillId="0" borderId="0" xfId="14" applyFont="1" applyFill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8" fillId="0" borderId="0" xfId="15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43" fontId="12" fillId="0" borderId="3" xfId="0" applyNumberFormat="1" applyFont="1" applyFill="1" applyBorder="1"/>
    <xf numFmtId="0" fontId="10" fillId="0" borderId="3" xfId="11" applyNumberFormat="1" applyFont="1" applyFill="1" applyBorder="1" applyAlignment="1">
      <alignment wrapText="1"/>
    </xf>
    <xf numFmtId="0" fontId="13" fillId="0" borderId="1" xfId="11" applyFont="1" applyFill="1" applyBorder="1"/>
    <xf numFmtId="43" fontId="12" fillId="0" borderId="0" xfId="0" applyNumberFormat="1" applyFont="1" applyFill="1" applyBorder="1"/>
    <xf numFmtId="0" fontId="12" fillId="0" borderId="5" xfId="1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0" xfId="11" applyFont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/>
    </xf>
    <xf numFmtId="0" fontId="10" fillId="0" borderId="8" xfId="11" applyFont="1" applyBorder="1" applyAlignment="1">
      <alignment horizontal="center"/>
    </xf>
    <xf numFmtId="0" fontId="10" fillId="0" borderId="9" xfId="11" applyFont="1" applyBorder="1" applyAlignment="1">
      <alignment horizontal="center"/>
    </xf>
    <xf numFmtId="0" fontId="10" fillId="0" borderId="3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0" fontId="10" fillId="0" borderId="5" xfId="11" applyFont="1" applyBorder="1" applyAlignment="1">
      <alignment horizontal="center" vertical="center" wrapText="1"/>
    </xf>
    <xf numFmtId="0" fontId="10" fillId="0" borderId="6" xfId="1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0" fontId="16" fillId="0" borderId="8" xfId="15" applyFont="1" applyBorder="1" applyAlignment="1">
      <alignment horizontal="center" vertical="center" wrapText="1"/>
    </xf>
    <xf numFmtId="0" fontId="16" fillId="0" borderId="9" xfId="15" applyFont="1" applyBorder="1" applyAlignment="1">
      <alignment horizontal="center" vertical="center" wrapText="1"/>
    </xf>
    <xf numFmtId="0" fontId="16" fillId="0" borderId="11" xfId="15" applyFont="1" applyBorder="1" applyAlignment="1">
      <alignment horizontal="center" vertical="center" wrapText="1"/>
    </xf>
    <xf numFmtId="0" fontId="16" fillId="0" borderId="3" xfId="15" applyFont="1" applyBorder="1" applyAlignment="1">
      <alignment horizontal="center" vertical="center" wrapText="1"/>
    </xf>
    <xf numFmtId="0" fontId="18" fillId="0" borderId="8" xfId="15" applyFont="1" applyBorder="1" applyAlignment="1">
      <alignment horizontal="center" vertical="center"/>
    </xf>
    <xf numFmtId="0" fontId="18" fillId="0" borderId="12" xfId="15" applyFont="1" applyBorder="1" applyAlignment="1">
      <alignment horizontal="center" vertical="center"/>
    </xf>
    <xf numFmtId="0" fontId="18" fillId="0" borderId="9" xfId="15" applyFont="1" applyBorder="1" applyAlignment="1">
      <alignment horizontal="center" vertical="center"/>
    </xf>
    <xf numFmtId="0" fontId="16" fillId="0" borderId="0" xfId="11" applyFont="1" applyBorder="1" applyAlignment="1">
      <alignment horizontal="center" vertical="center"/>
    </xf>
    <xf numFmtId="0" fontId="16" fillId="0" borderId="1" xfId="15" applyFont="1" applyBorder="1" applyAlignment="1">
      <alignment horizontal="left" vertical="center"/>
    </xf>
    <xf numFmtId="0" fontId="16" fillId="0" borderId="11" xfId="15" applyFont="1" applyBorder="1" applyAlignment="1">
      <alignment horizontal="center" vertical="center"/>
    </xf>
    <xf numFmtId="0" fontId="16" fillId="0" borderId="3" xfId="15" applyFont="1" applyBorder="1" applyAlignment="1">
      <alignment horizontal="center" vertical="center"/>
    </xf>
    <xf numFmtId="0" fontId="16" fillId="0" borderId="6" xfId="15" applyFont="1" applyBorder="1" applyAlignment="1">
      <alignment horizontal="center" vertical="center" wrapText="1"/>
    </xf>
    <xf numFmtId="4" fontId="16" fillId="0" borderId="11" xfId="15" applyNumberFormat="1" applyFont="1" applyBorder="1" applyAlignment="1">
      <alignment horizontal="center" vertical="center"/>
    </xf>
    <xf numFmtId="4" fontId="16" fillId="0" borderId="3" xfId="15" applyNumberFormat="1" applyFont="1" applyBorder="1" applyAlignment="1">
      <alignment horizontal="center" vertical="center"/>
    </xf>
    <xf numFmtId="4" fontId="16" fillId="0" borderId="8" xfId="15" applyNumberFormat="1" applyFont="1" applyBorder="1" applyAlignment="1">
      <alignment horizontal="center" vertical="center" wrapText="1"/>
    </xf>
    <xf numFmtId="4" fontId="16" fillId="0" borderId="9" xfId="15" applyNumberFormat="1" applyFont="1" applyBorder="1" applyAlignment="1">
      <alignment horizontal="center" vertical="center" wrapText="1"/>
    </xf>
  </cellXfs>
  <cellStyles count="16">
    <cellStyle name="Comma" xfId="14" builtinId="3"/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Comma 4" xfId="4" xr:uid="{00000000-0005-0000-0000-000003000000}"/>
    <cellStyle name="Comma 4 2" xfId="5" xr:uid="{00000000-0005-0000-0000-000004000000}"/>
    <cellStyle name="Comma 4 3" xfId="6" xr:uid="{00000000-0005-0000-0000-000005000000}"/>
    <cellStyle name="Comma 4 3 2" xfId="7" xr:uid="{00000000-0005-0000-0000-000006000000}"/>
    <cellStyle name="Comma 5" xfId="8" xr:uid="{00000000-0005-0000-0000-000007000000}"/>
    <cellStyle name="Comma 6" xfId="9" xr:uid="{00000000-0005-0000-0000-000008000000}"/>
    <cellStyle name="Comma 7" xfId="10" xr:uid="{00000000-0005-0000-0000-000009000000}"/>
    <cellStyle name="Normal" xfId="0" builtinId="0"/>
    <cellStyle name="Normal 2" xfId="11" xr:uid="{00000000-0005-0000-0000-00000A000000}"/>
    <cellStyle name="Normal 3" xfId="15" xr:uid="{00000000-0005-0000-0000-00000B000000}"/>
    <cellStyle name="เครื่องหมายจุลภาค 2" xfId="12" xr:uid="{00000000-0005-0000-0000-00000D000000}"/>
    <cellStyle name="ปกติ 2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6"/>
  <sheetViews>
    <sheetView tabSelected="1" topLeftCell="A10" workbookViewId="0">
      <selection activeCell="A50" sqref="A50"/>
    </sheetView>
  </sheetViews>
  <sheetFormatPr defaultColWidth="9.140625" defaultRowHeight="12.75" x14ac:dyDescent="0.2"/>
  <cols>
    <col min="1" max="1" width="9" style="4" bestFit="1" customWidth="1"/>
    <col min="2" max="2" width="78.85546875" style="4" customWidth="1"/>
    <col min="3" max="3" width="22.140625" style="5" customWidth="1"/>
    <col min="4" max="4" width="21.5703125" style="5" customWidth="1"/>
    <col min="5" max="5" width="25" style="4" customWidth="1"/>
    <col min="6" max="6" width="50" style="6" customWidth="1"/>
    <col min="7" max="7" width="22.140625" style="7" customWidth="1"/>
    <col min="8" max="8" width="48.140625" style="6" customWidth="1"/>
    <col min="9" max="9" width="28" style="8" customWidth="1"/>
    <col min="10" max="10" width="17.42578125" style="6" customWidth="1"/>
    <col min="11" max="11" width="30" style="4" customWidth="1"/>
    <col min="12" max="12" width="9.140625" style="4"/>
    <col min="13" max="13" width="15.7109375" style="4" bestFit="1" customWidth="1"/>
    <col min="14" max="16384" width="9.140625" style="4"/>
  </cols>
  <sheetData>
    <row r="1" spans="1:11" s="1" customFormat="1" ht="26.25" x14ac:dyDescent="0.3">
      <c r="A1" s="83" t="s">
        <v>43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s="1" customFormat="1" ht="26.25" x14ac:dyDescent="0.3">
      <c r="A2" s="84" t="s">
        <v>14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1" customFormat="1" ht="26.25" x14ac:dyDescent="0.3">
      <c r="A3" s="85" t="s">
        <v>45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1" s="2" customFormat="1" ht="26.25" customHeight="1" x14ac:dyDescent="0.4">
      <c r="A4" s="11" t="s">
        <v>15</v>
      </c>
      <c r="B4" s="11" t="s">
        <v>0</v>
      </c>
      <c r="C4" s="12" t="s">
        <v>1</v>
      </c>
      <c r="D4" s="12" t="s">
        <v>2</v>
      </c>
      <c r="E4" s="11" t="s">
        <v>3</v>
      </c>
      <c r="F4" s="86" t="s">
        <v>4</v>
      </c>
      <c r="G4" s="87"/>
      <c r="H4" s="86" t="s">
        <v>5</v>
      </c>
      <c r="I4" s="87"/>
      <c r="J4" s="88" t="s">
        <v>6</v>
      </c>
      <c r="K4" s="91" t="s">
        <v>12</v>
      </c>
    </row>
    <row r="5" spans="1:11" s="2" customFormat="1" ht="26.25" x14ac:dyDescent="0.4">
      <c r="A5" s="30"/>
      <c r="B5" s="29"/>
      <c r="C5" s="28" t="s">
        <v>7</v>
      </c>
      <c r="D5" s="28" t="s">
        <v>16</v>
      </c>
      <c r="E5" s="30"/>
      <c r="F5" s="88" t="s">
        <v>8</v>
      </c>
      <c r="G5" s="94" t="s">
        <v>9</v>
      </c>
      <c r="H5" s="88" t="s">
        <v>10</v>
      </c>
      <c r="I5" s="94" t="s">
        <v>11</v>
      </c>
      <c r="J5" s="89"/>
      <c r="K5" s="92"/>
    </row>
    <row r="6" spans="1:11" s="2" customFormat="1" ht="26.25" x14ac:dyDescent="0.4">
      <c r="A6" s="21"/>
      <c r="B6" s="21"/>
      <c r="C6" s="13" t="s">
        <v>13</v>
      </c>
      <c r="D6" s="13"/>
      <c r="E6" s="14"/>
      <c r="F6" s="90"/>
      <c r="G6" s="95"/>
      <c r="H6" s="90"/>
      <c r="I6" s="95"/>
      <c r="J6" s="90"/>
      <c r="K6" s="93"/>
    </row>
    <row r="7" spans="1:11" s="3" customFormat="1" ht="26.25" customHeight="1" x14ac:dyDescent="0.4">
      <c r="A7" s="25">
        <v>1</v>
      </c>
      <c r="B7" s="9" t="s">
        <v>40</v>
      </c>
      <c r="C7" s="22">
        <v>516126.17</v>
      </c>
      <c r="D7" s="48">
        <v>552255</v>
      </c>
      <c r="E7" s="16" t="s">
        <v>30</v>
      </c>
      <c r="F7" s="52" t="s">
        <v>48</v>
      </c>
      <c r="G7" s="22">
        <v>386578</v>
      </c>
      <c r="H7" s="52" t="s">
        <v>48</v>
      </c>
      <c r="I7" s="22">
        <v>385441</v>
      </c>
      <c r="J7" s="16" t="s">
        <v>33</v>
      </c>
      <c r="K7" s="15" t="s">
        <v>53</v>
      </c>
    </row>
    <row r="8" spans="1:11" s="3" customFormat="1" ht="26.25" customHeight="1" x14ac:dyDescent="0.4">
      <c r="A8" s="26"/>
      <c r="B8" s="10" t="s">
        <v>46</v>
      </c>
      <c r="C8" s="27"/>
      <c r="D8" s="27"/>
      <c r="E8" s="17"/>
      <c r="F8" s="52" t="s">
        <v>49</v>
      </c>
      <c r="G8" s="27">
        <v>454000</v>
      </c>
      <c r="H8" s="17"/>
      <c r="I8" s="18"/>
      <c r="J8" s="17"/>
      <c r="K8" s="19" t="s">
        <v>54</v>
      </c>
    </row>
    <row r="9" spans="1:11" s="3" customFormat="1" ht="26.25" customHeight="1" x14ac:dyDescent="0.4">
      <c r="A9" s="26"/>
      <c r="B9" s="10" t="s">
        <v>47</v>
      </c>
      <c r="C9" s="27"/>
      <c r="D9" s="27"/>
      <c r="E9" s="17"/>
      <c r="F9" s="35" t="s">
        <v>31</v>
      </c>
      <c r="G9" s="27">
        <v>469000</v>
      </c>
      <c r="H9" s="17"/>
      <c r="I9" s="18"/>
      <c r="J9" s="17"/>
      <c r="K9" s="19" t="s">
        <v>55</v>
      </c>
    </row>
    <row r="10" spans="1:11" s="3" customFormat="1" ht="26.25" customHeight="1" x14ac:dyDescent="0.4">
      <c r="A10" s="26"/>
      <c r="B10" s="10"/>
      <c r="C10" s="27"/>
      <c r="D10" s="27"/>
      <c r="E10" s="17"/>
      <c r="F10" s="35" t="s">
        <v>50</v>
      </c>
      <c r="G10" s="27">
        <v>469255</v>
      </c>
      <c r="H10" s="17"/>
      <c r="I10" s="18"/>
      <c r="J10" s="17"/>
      <c r="K10" s="19"/>
    </row>
    <row r="11" spans="1:11" s="3" customFormat="1" ht="26.25" customHeight="1" x14ac:dyDescent="0.4">
      <c r="A11" s="26"/>
      <c r="B11" s="10"/>
      <c r="C11" s="27"/>
      <c r="D11" s="27"/>
      <c r="E11" s="17"/>
      <c r="F11" s="35" t="s">
        <v>51</v>
      </c>
      <c r="G11" s="27">
        <v>480000</v>
      </c>
      <c r="H11" s="17"/>
      <c r="I11" s="18"/>
      <c r="J11" s="17"/>
      <c r="K11" s="19"/>
    </row>
    <row r="12" spans="1:11" s="3" customFormat="1" ht="26.25" customHeight="1" x14ac:dyDescent="0.4">
      <c r="A12" s="26"/>
      <c r="B12" s="10"/>
      <c r="C12" s="27"/>
      <c r="D12" s="27"/>
      <c r="E12" s="17"/>
      <c r="F12" s="35" t="s">
        <v>52</v>
      </c>
      <c r="G12" s="27">
        <v>485000</v>
      </c>
      <c r="H12" s="17"/>
      <c r="I12" s="18"/>
      <c r="J12" s="17"/>
      <c r="K12" s="19"/>
    </row>
    <row r="13" spans="1:11" s="3" customFormat="1" ht="26.25" customHeight="1" x14ac:dyDescent="0.4">
      <c r="A13" s="26"/>
      <c r="B13" s="10" t="s">
        <v>17</v>
      </c>
      <c r="C13" s="27"/>
      <c r="D13" s="27"/>
      <c r="E13" s="17"/>
      <c r="F13" s="42"/>
      <c r="G13" s="27"/>
      <c r="H13" s="20"/>
      <c r="I13" s="18"/>
      <c r="J13" s="17"/>
      <c r="K13" s="19"/>
    </row>
    <row r="14" spans="1:11" s="3" customFormat="1" ht="26.25" customHeight="1" x14ac:dyDescent="0.4">
      <c r="A14" s="25">
        <v>2</v>
      </c>
      <c r="B14" s="78" t="s">
        <v>56</v>
      </c>
      <c r="C14" s="22">
        <v>9000000</v>
      </c>
      <c r="D14" s="22">
        <v>9618595</v>
      </c>
      <c r="E14" s="16" t="s">
        <v>30</v>
      </c>
      <c r="F14" s="52" t="s">
        <v>32</v>
      </c>
      <c r="G14" s="24">
        <v>8750000</v>
      </c>
      <c r="H14" s="52" t="s">
        <v>32</v>
      </c>
      <c r="I14" s="24">
        <v>8748039</v>
      </c>
      <c r="J14" s="16" t="s">
        <v>33</v>
      </c>
      <c r="K14" s="15" t="s">
        <v>58</v>
      </c>
    </row>
    <row r="15" spans="1:11" s="3" customFormat="1" ht="26.25" customHeight="1" x14ac:dyDescent="0.4">
      <c r="A15" s="26"/>
      <c r="B15" s="10" t="s">
        <v>57</v>
      </c>
      <c r="C15" s="27"/>
      <c r="D15" s="27"/>
      <c r="E15" s="17"/>
      <c r="F15" s="35"/>
      <c r="G15" s="54"/>
      <c r="H15" s="17"/>
      <c r="I15" s="18"/>
      <c r="J15" s="17"/>
      <c r="K15" s="19" t="s">
        <v>59</v>
      </c>
    </row>
    <row r="16" spans="1:11" s="3" customFormat="1" ht="26.25" customHeight="1" x14ac:dyDescent="0.4">
      <c r="A16" s="26"/>
      <c r="B16" s="10" t="s">
        <v>38</v>
      </c>
      <c r="C16" s="27"/>
      <c r="D16" s="27"/>
      <c r="E16" s="17"/>
      <c r="F16" s="52"/>
      <c r="G16" s="54"/>
      <c r="H16" s="17"/>
      <c r="I16" s="18"/>
      <c r="J16" s="17"/>
      <c r="K16" s="19" t="s">
        <v>60</v>
      </c>
    </row>
    <row r="17" spans="1:60" s="3" customFormat="1" ht="26.25" customHeight="1" x14ac:dyDescent="0.4">
      <c r="A17" s="26"/>
      <c r="B17" s="10"/>
      <c r="C17" s="27"/>
      <c r="D17" s="27"/>
      <c r="E17" s="17"/>
      <c r="F17" s="23"/>
      <c r="G17" s="54"/>
      <c r="H17" s="17"/>
      <c r="I17" s="18"/>
      <c r="J17" s="17"/>
      <c r="K17" s="19"/>
    </row>
    <row r="18" spans="1:60" s="36" customFormat="1" ht="36" customHeight="1" x14ac:dyDescent="0.4">
      <c r="A18" s="32">
        <v>3</v>
      </c>
      <c r="B18" s="33" t="s">
        <v>61</v>
      </c>
      <c r="C18" s="77">
        <v>5355168</v>
      </c>
      <c r="D18" s="56">
        <v>5730029.7599999998</v>
      </c>
      <c r="E18" s="16" t="s">
        <v>30</v>
      </c>
      <c r="F18" s="50" t="s">
        <v>63</v>
      </c>
      <c r="G18" s="56">
        <v>5730029.7599999998</v>
      </c>
      <c r="H18" s="50" t="s">
        <v>63</v>
      </c>
      <c r="I18" s="56">
        <v>5730029.7599999998</v>
      </c>
      <c r="J18" s="16" t="s">
        <v>33</v>
      </c>
      <c r="K18" s="31" t="s">
        <v>64</v>
      </c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</row>
    <row r="19" spans="1:60" s="36" customFormat="1" ht="26.25" customHeight="1" x14ac:dyDescent="0.4">
      <c r="A19" s="37"/>
      <c r="B19" s="38" t="s">
        <v>62</v>
      </c>
      <c r="C19" s="39"/>
      <c r="D19" s="39"/>
      <c r="E19" s="40"/>
      <c r="F19" s="57"/>
      <c r="G19" s="51"/>
      <c r="H19" s="40"/>
      <c r="I19" s="41"/>
      <c r="J19" s="40"/>
      <c r="K19" s="19" t="s">
        <v>65</v>
      </c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</row>
    <row r="20" spans="1:60" s="36" customFormat="1" ht="26.25" customHeight="1" x14ac:dyDescent="0.4">
      <c r="A20" s="37"/>
      <c r="B20" s="38"/>
      <c r="C20" s="39"/>
      <c r="D20" s="39"/>
      <c r="E20" s="40"/>
      <c r="F20" s="57"/>
      <c r="G20" s="51"/>
      <c r="H20" s="40"/>
      <c r="I20" s="41"/>
      <c r="J20" s="40"/>
      <c r="K20" s="19" t="s">
        <v>66</v>
      </c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</row>
    <row r="21" spans="1:60" s="36" customFormat="1" ht="26.25" customHeight="1" x14ac:dyDescent="0.4">
      <c r="A21" s="37"/>
      <c r="B21" s="38"/>
      <c r="C21" s="39"/>
      <c r="D21" s="39"/>
      <c r="E21" s="40"/>
      <c r="F21" s="55"/>
      <c r="G21" s="54"/>
      <c r="H21" s="43"/>
      <c r="I21" s="41"/>
      <c r="J21" s="40"/>
      <c r="K21" s="1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</row>
    <row r="22" spans="1:60" s="53" customFormat="1" ht="26.25" customHeight="1" x14ac:dyDescent="0.4">
      <c r="A22" s="32">
        <v>4</v>
      </c>
      <c r="B22" s="33" t="s">
        <v>67</v>
      </c>
      <c r="C22" s="34">
        <v>1868413.67</v>
      </c>
      <c r="D22" s="22">
        <v>1999202.63</v>
      </c>
      <c r="E22" s="16" t="s">
        <v>30</v>
      </c>
      <c r="F22" s="50" t="s">
        <v>68</v>
      </c>
      <c r="G22" s="56">
        <v>1969489.08</v>
      </c>
      <c r="H22" s="50" t="s">
        <v>68</v>
      </c>
      <c r="I22" s="56">
        <v>1966402.13</v>
      </c>
      <c r="J22" s="16" t="s">
        <v>33</v>
      </c>
      <c r="K22" s="31" t="s">
        <v>70</v>
      </c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</row>
    <row r="23" spans="1:60" s="49" customFormat="1" ht="26.25" customHeight="1" x14ac:dyDescent="0.4">
      <c r="A23" s="37"/>
      <c r="B23" s="38"/>
      <c r="C23" s="39"/>
      <c r="D23" s="39"/>
      <c r="E23" s="40"/>
      <c r="F23" s="57" t="s">
        <v>69</v>
      </c>
      <c r="G23" s="80">
        <v>1989200</v>
      </c>
      <c r="H23" s="40"/>
      <c r="I23" s="41"/>
      <c r="J23" s="40"/>
      <c r="K23" s="19" t="s">
        <v>71</v>
      </c>
    </row>
    <row r="24" spans="1:60" s="49" customFormat="1" ht="26.25" customHeight="1" x14ac:dyDescent="0.4">
      <c r="A24" s="37"/>
      <c r="B24" s="38"/>
      <c r="C24" s="39"/>
      <c r="D24" s="39"/>
      <c r="E24" s="40"/>
      <c r="F24" s="57"/>
      <c r="G24" s="39"/>
      <c r="H24" s="40"/>
      <c r="I24" s="41"/>
      <c r="J24" s="40"/>
      <c r="K24" s="19" t="s">
        <v>60</v>
      </c>
    </row>
    <row r="25" spans="1:60" s="49" customFormat="1" ht="26.25" customHeight="1" x14ac:dyDescent="0.4">
      <c r="A25" s="37"/>
      <c r="B25" s="38"/>
      <c r="C25" s="39"/>
      <c r="D25" s="39"/>
      <c r="E25" s="40"/>
      <c r="F25" s="55"/>
      <c r="G25" s="39"/>
      <c r="H25" s="43"/>
      <c r="I25" s="41"/>
      <c r="J25" s="40"/>
      <c r="K25" s="19"/>
    </row>
    <row r="26" spans="1:60" s="53" customFormat="1" ht="26.25" customHeight="1" x14ac:dyDescent="0.4">
      <c r="A26" s="32">
        <v>5</v>
      </c>
      <c r="B26" s="33" t="s">
        <v>73</v>
      </c>
      <c r="C26" s="34">
        <v>8800000</v>
      </c>
      <c r="D26" s="34">
        <v>9352629</v>
      </c>
      <c r="E26" s="16" t="s">
        <v>72</v>
      </c>
      <c r="F26" s="57" t="s">
        <v>39</v>
      </c>
      <c r="G26" s="34">
        <v>9320000</v>
      </c>
      <c r="H26" s="57" t="s">
        <v>39</v>
      </c>
      <c r="I26" s="34">
        <v>9319016</v>
      </c>
      <c r="J26" s="16" t="s">
        <v>33</v>
      </c>
      <c r="K26" s="31" t="s">
        <v>74</v>
      </c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</row>
    <row r="27" spans="1:60" s="49" customFormat="1" ht="26.25" customHeight="1" x14ac:dyDescent="0.4">
      <c r="A27" s="37"/>
      <c r="B27" s="38" t="s">
        <v>35</v>
      </c>
      <c r="C27" s="39"/>
      <c r="D27" s="39"/>
      <c r="E27" s="40"/>
      <c r="F27" s="52" t="s">
        <v>31</v>
      </c>
      <c r="G27" s="39">
        <v>9650000</v>
      </c>
      <c r="H27" s="40"/>
      <c r="I27" s="41"/>
      <c r="J27" s="40"/>
      <c r="K27" s="19" t="s">
        <v>75</v>
      </c>
    </row>
    <row r="28" spans="1:60" s="49" customFormat="1" ht="26.25" customHeight="1" x14ac:dyDescent="0.4">
      <c r="A28" s="37"/>
      <c r="B28" s="38"/>
      <c r="C28" s="39"/>
      <c r="D28" s="39"/>
      <c r="E28" s="40"/>
      <c r="F28" s="57"/>
      <c r="G28" s="39"/>
      <c r="H28" s="40"/>
      <c r="I28" s="41"/>
      <c r="J28" s="40"/>
      <c r="K28" s="19" t="s">
        <v>76</v>
      </c>
    </row>
    <row r="29" spans="1:60" s="49" customFormat="1" ht="26.25" customHeight="1" x14ac:dyDescent="0.4">
      <c r="A29" s="37"/>
      <c r="B29" s="38"/>
      <c r="C29" s="39"/>
      <c r="D29" s="39"/>
      <c r="E29" s="40"/>
      <c r="F29" s="42"/>
      <c r="G29" s="39"/>
      <c r="H29" s="43"/>
      <c r="I29" s="41"/>
      <c r="J29" s="40"/>
      <c r="K29" s="19"/>
    </row>
    <row r="30" spans="1:60" s="53" customFormat="1" ht="26.25" customHeight="1" x14ac:dyDescent="0.4">
      <c r="A30" s="32">
        <v>6</v>
      </c>
      <c r="B30" s="33" t="s">
        <v>37</v>
      </c>
      <c r="C30" s="34">
        <v>9000000</v>
      </c>
      <c r="D30" s="34">
        <v>9630000</v>
      </c>
      <c r="E30" s="16" t="s">
        <v>72</v>
      </c>
      <c r="F30" s="52" t="s">
        <v>78</v>
      </c>
      <c r="G30" s="34">
        <v>9299000</v>
      </c>
      <c r="H30" s="52" t="s">
        <v>78</v>
      </c>
      <c r="I30" s="34">
        <v>9296810</v>
      </c>
      <c r="J30" s="16" t="s">
        <v>33</v>
      </c>
      <c r="K30" s="31" t="s">
        <v>79</v>
      </c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</row>
    <row r="31" spans="1:60" s="49" customFormat="1" ht="26.25" customHeight="1" x14ac:dyDescent="0.4">
      <c r="A31" s="37"/>
      <c r="B31" s="38" t="s">
        <v>77</v>
      </c>
      <c r="C31" s="39"/>
      <c r="D31" s="39"/>
      <c r="E31" s="40"/>
      <c r="F31" s="52" t="s">
        <v>34</v>
      </c>
      <c r="G31" s="39">
        <v>9600000</v>
      </c>
      <c r="H31" s="40"/>
      <c r="I31" s="41"/>
      <c r="J31" s="40"/>
      <c r="K31" s="19" t="s">
        <v>80</v>
      </c>
    </row>
    <row r="32" spans="1:60" s="49" customFormat="1" ht="26.25" customHeight="1" x14ac:dyDescent="0.4">
      <c r="A32" s="37"/>
      <c r="B32" s="38"/>
      <c r="C32" s="39"/>
      <c r="D32" s="39"/>
      <c r="E32" s="40"/>
      <c r="F32" s="57"/>
      <c r="G32" s="39"/>
      <c r="H32" s="40"/>
      <c r="I32" s="41"/>
      <c r="J32" s="40"/>
      <c r="K32" s="19" t="s">
        <v>81</v>
      </c>
    </row>
    <row r="33" spans="1:60" s="49" customFormat="1" ht="26.25" customHeight="1" x14ac:dyDescent="0.4">
      <c r="A33" s="37"/>
      <c r="B33" s="38"/>
      <c r="C33" s="39"/>
      <c r="D33" s="39"/>
      <c r="E33" s="40"/>
      <c r="F33" s="42"/>
      <c r="G33" s="39"/>
      <c r="H33" s="43"/>
      <c r="I33" s="41"/>
      <c r="J33" s="40"/>
      <c r="K33" s="19"/>
    </row>
    <row r="34" spans="1:60" s="53" customFormat="1" ht="26.25" customHeight="1" x14ac:dyDescent="0.4">
      <c r="A34" s="32">
        <v>7</v>
      </c>
      <c r="B34" s="33" t="s">
        <v>82</v>
      </c>
      <c r="C34" s="34">
        <v>373552.57</v>
      </c>
      <c r="D34" s="34">
        <v>399701.25</v>
      </c>
      <c r="E34" s="16" t="s">
        <v>18</v>
      </c>
      <c r="F34" s="50" t="s">
        <v>68</v>
      </c>
      <c r="G34" s="34">
        <v>379691.64</v>
      </c>
      <c r="H34" s="50" t="s">
        <v>68</v>
      </c>
      <c r="I34" s="34">
        <v>379691.64</v>
      </c>
      <c r="J34" s="16" t="s">
        <v>19</v>
      </c>
      <c r="K34" s="31" t="s">
        <v>83</v>
      </c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</row>
    <row r="35" spans="1:60" s="49" customFormat="1" ht="26.25" customHeight="1" x14ac:dyDescent="0.4">
      <c r="A35" s="37"/>
      <c r="B35" s="38"/>
      <c r="C35" s="39"/>
      <c r="D35" s="39"/>
      <c r="E35" s="17"/>
      <c r="F35" s="57"/>
      <c r="G35" s="39"/>
      <c r="H35" s="35"/>
      <c r="I35" s="39"/>
      <c r="J35" s="17"/>
      <c r="K35" s="81" t="s">
        <v>84</v>
      </c>
    </row>
    <row r="36" spans="1:60" s="49" customFormat="1" ht="26.25" customHeight="1" x14ac:dyDescent="0.4">
      <c r="A36" s="37"/>
      <c r="B36" s="38"/>
      <c r="C36" s="39"/>
      <c r="D36" s="39"/>
      <c r="E36" s="17"/>
      <c r="F36" s="57"/>
      <c r="G36" s="39"/>
      <c r="H36" s="35"/>
      <c r="I36" s="39"/>
      <c r="J36" s="17"/>
      <c r="K36" s="19" t="s">
        <v>85</v>
      </c>
    </row>
    <row r="37" spans="1:60" s="49" customFormat="1" ht="26.25" customHeight="1" x14ac:dyDescent="0.4">
      <c r="A37" s="37"/>
      <c r="B37" s="38"/>
      <c r="C37" s="39"/>
      <c r="D37" s="39"/>
      <c r="E37" s="40"/>
      <c r="F37" s="55"/>
      <c r="G37" s="39"/>
      <c r="H37" s="43"/>
      <c r="I37" s="41"/>
      <c r="J37" s="40"/>
      <c r="K37" s="19"/>
    </row>
    <row r="38" spans="1:60" s="53" customFormat="1" ht="26.25" customHeight="1" x14ac:dyDescent="0.4">
      <c r="A38" s="32">
        <v>8</v>
      </c>
      <c r="B38" s="33" t="s">
        <v>86</v>
      </c>
      <c r="C38" s="34">
        <v>38400</v>
      </c>
      <c r="D38" s="34">
        <v>41088</v>
      </c>
      <c r="E38" s="16" t="s">
        <v>18</v>
      </c>
      <c r="F38" s="52" t="s">
        <v>36</v>
      </c>
      <c r="G38" s="34">
        <v>41088</v>
      </c>
      <c r="H38" s="52" t="s">
        <v>36</v>
      </c>
      <c r="I38" s="34">
        <v>41088</v>
      </c>
      <c r="J38" s="16" t="s">
        <v>19</v>
      </c>
      <c r="K38" s="31" t="s">
        <v>89</v>
      </c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</row>
    <row r="39" spans="1:60" s="49" customFormat="1" ht="26.25" customHeight="1" x14ac:dyDescent="0.4">
      <c r="A39" s="37"/>
      <c r="B39" s="38" t="s">
        <v>87</v>
      </c>
      <c r="C39" s="39"/>
      <c r="D39" s="39"/>
      <c r="E39" s="40"/>
      <c r="F39" s="52"/>
      <c r="G39" s="39"/>
      <c r="H39" s="40"/>
      <c r="I39" s="41"/>
      <c r="J39" s="40"/>
      <c r="K39" s="19" t="s">
        <v>90</v>
      </c>
    </row>
    <row r="40" spans="1:60" s="49" customFormat="1" ht="26.25" customHeight="1" x14ac:dyDescent="0.4">
      <c r="A40" s="37"/>
      <c r="B40" s="38" t="s">
        <v>88</v>
      </c>
      <c r="C40" s="39"/>
      <c r="D40" s="39"/>
      <c r="E40" s="40"/>
      <c r="F40" s="57"/>
      <c r="G40" s="39"/>
      <c r="H40" s="40"/>
      <c r="I40" s="41"/>
      <c r="J40" s="40"/>
      <c r="K40" s="19" t="s">
        <v>91</v>
      </c>
    </row>
    <row r="41" spans="1:60" s="79" customFormat="1" ht="26.25" customHeight="1" x14ac:dyDescent="0.4">
      <c r="A41" s="44"/>
      <c r="B41" s="58"/>
      <c r="C41" s="45"/>
      <c r="D41" s="45"/>
      <c r="E41" s="46"/>
      <c r="F41" s="42"/>
      <c r="G41" s="45"/>
      <c r="H41" s="46"/>
      <c r="I41" s="47"/>
      <c r="J41" s="46"/>
      <c r="K41" s="20"/>
    </row>
    <row r="42" spans="1:60" s="53" customFormat="1" ht="26.25" customHeight="1" x14ac:dyDescent="0.4">
      <c r="A42" s="32">
        <v>9</v>
      </c>
      <c r="B42" s="33" t="s">
        <v>86</v>
      </c>
      <c r="C42" s="34">
        <v>61440</v>
      </c>
      <c r="D42" s="34">
        <v>65740.800000000003</v>
      </c>
      <c r="E42" s="16" t="s">
        <v>18</v>
      </c>
      <c r="F42" s="52" t="s">
        <v>36</v>
      </c>
      <c r="G42" s="34">
        <v>65740.800000000003</v>
      </c>
      <c r="H42" s="52" t="s">
        <v>36</v>
      </c>
      <c r="I42" s="34">
        <v>65740.800000000003</v>
      </c>
      <c r="J42" s="16" t="s">
        <v>19</v>
      </c>
      <c r="K42" s="31" t="s">
        <v>94</v>
      </c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</row>
    <row r="43" spans="1:60" s="49" customFormat="1" ht="26.25" customHeight="1" x14ac:dyDescent="0.4">
      <c r="A43" s="37"/>
      <c r="B43" s="38" t="s">
        <v>92</v>
      </c>
      <c r="C43" s="39"/>
      <c r="D43" s="39"/>
      <c r="E43" s="40"/>
      <c r="F43" s="52"/>
      <c r="G43" s="39"/>
      <c r="H43" s="40"/>
      <c r="I43" s="41"/>
      <c r="J43" s="40"/>
      <c r="K43" s="19" t="s">
        <v>95</v>
      </c>
    </row>
    <row r="44" spans="1:60" s="49" customFormat="1" ht="26.25" customHeight="1" x14ac:dyDescent="0.4">
      <c r="A44" s="37"/>
      <c r="B44" s="38" t="s">
        <v>93</v>
      </c>
      <c r="C44" s="39"/>
      <c r="D44" s="39"/>
      <c r="E44" s="40"/>
      <c r="F44" s="57"/>
      <c r="G44" s="39"/>
      <c r="H44" s="40"/>
      <c r="I44" s="41"/>
      <c r="J44" s="40"/>
      <c r="K44" s="19" t="s">
        <v>91</v>
      </c>
    </row>
    <row r="45" spans="1:60" s="79" customFormat="1" ht="26.25" customHeight="1" x14ac:dyDescent="0.4">
      <c r="A45" s="44"/>
      <c r="B45" s="58"/>
      <c r="C45" s="45"/>
      <c r="D45" s="45"/>
      <c r="E45" s="46"/>
      <c r="F45" s="42"/>
      <c r="G45" s="45"/>
      <c r="H45" s="46"/>
      <c r="I45" s="47"/>
      <c r="J45" s="46"/>
      <c r="K45" s="20"/>
    </row>
    <row r="46" spans="1:60" s="53" customFormat="1" ht="26.25" customHeight="1" x14ac:dyDescent="0.4">
      <c r="A46" s="32">
        <v>10</v>
      </c>
      <c r="B46" s="33" t="s">
        <v>98</v>
      </c>
      <c r="C46" s="34">
        <v>239826.17</v>
      </c>
      <c r="D46" s="34">
        <v>256614</v>
      </c>
      <c r="E46" s="16" t="s">
        <v>18</v>
      </c>
      <c r="F46" s="52" t="s">
        <v>31</v>
      </c>
      <c r="G46" s="34">
        <v>249052</v>
      </c>
      <c r="H46" s="52" t="s">
        <v>31</v>
      </c>
      <c r="I46" s="34">
        <v>249052</v>
      </c>
      <c r="J46" s="16" t="s">
        <v>19</v>
      </c>
      <c r="K46" s="31" t="s">
        <v>99</v>
      </c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</row>
    <row r="47" spans="1:60" s="49" customFormat="1" ht="26.25" customHeight="1" x14ac:dyDescent="0.4">
      <c r="A47" s="37"/>
      <c r="B47" s="38" t="s">
        <v>96</v>
      </c>
      <c r="C47" s="39"/>
      <c r="D47" s="39"/>
      <c r="E47" s="40"/>
      <c r="F47" s="52"/>
      <c r="G47" s="39"/>
      <c r="H47" s="40"/>
      <c r="I47" s="41"/>
      <c r="J47" s="40"/>
      <c r="K47" s="19" t="s">
        <v>100</v>
      </c>
    </row>
    <row r="48" spans="1:60" s="49" customFormat="1" ht="26.25" customHeight="1" x14ac:dyDescent="0.4">
      <c r="A48" s="37"/>
      <c r="B48" s="38" t="s">
        <v>97</v>
      </c>
      <c r="C48" s="39"/>
      <c r="D48" s="39"/>
      <c r="E48" s="40"/>
      <c r="F48" s="57"/>
      <c r="G48" s="39"/>
      <c r="H48" s="40"/>
      <c r="I48" s="41"/>
      <c r="J48" s="40"/>
      <c r="K48" s="19" t="s">
        <v>76</v>
      </c>
    </row>
    <row r="49" spans="1:60" s="79" customFormat="1" ht="26.25" customHeight="1" x14ac:dyDescent="0.4">
      <c r="A49" s="44"/>
      <c r="B49" s="58" t="s">
        <v>38</v>
      </c>
      <c r="C49" s="45"/>
      <c r="D49" s="45"/>
      <c r="E49" s="46"/>
      <c r="F49" s="42"/>
      <c r="G49" s="45"/>
      <c r="H49" s="46"/>
      <c r="I49" s="47"/>
      <c r="J49" s="46"/>
      <c r="K49" s="20"/>
    </row>
    <row r="50" spans="1:60" s="49" customFormat="1" ht="26.25" customHeight="1" x14ac:dyDescent="0.4">
      <c r="A50" s="32">
        <v>11</v>
      </c>
      <c r="B50" s="33" t="s">
        <v>107</v>
      </c>
      <c r="C50" s="34">
        <v>132600</v>
      </c>
      <c r="D50" s="34">
        <v>141882</v>
      </c>
      <c r="E50" s="16" t="s">
        <v>18</v>
      </c>
      <c r="F50" s="82" t="s">
        <v>48</v>
      </c>
      <c r="G50" s="34">
        <v>137775</v>
      </c>
      <c r="H50" s="82" t="s">
        <v>48</v>
      </c>
      <c r="I50" s="34">
        <v>137775</v>
      </c>
      <c r="J50" s="16" t="s">
        <v>19</v>
      </c>
      <c r="K50" s="31" t="s">
        <v>106</v>
      </c>
    </row>
    <row r="51" spans="1:60" s="49" customFormat="1" ht="26.25" customHeight="1" x14ac:dyDescent="0.4">
      <c r="A51" s="37"/>
      <c r="B51" s="38" t="s">
        <v>103</v>
      </c>
      <c r="C51" s="39"/>
      <c r="D51" s="39"/>
      <c r="E51" s="40"/>
      <c r="F51" s="52"/>
      <c r="G51" s="39"/>
      <c r="H51" s="40"/>
      <c r="I51" s="41"/>
      <c r="J51" s="40"/>
      <c r="K51" s="19" t="s">
        <v>101</v>
      </c>
    </row>
    <row r="52" spans="1:60" s="49" customFormat="1" ht="26.25" customHeight="1" x14ac:dyDescent="0.4">
      <c r="A52" s="37"/>
      <c r="B52" s="38" t="s">
        <v>104</v>
      </c>
      <c r="C52" s="39"/>
      <c r="D52" s="39"/>
      <c r="E52" s="40"/>
      <c r="F52" s="57"/>
      <c r="G52" s="39"/>
      <c r="H52" s="40"/>
      <c r="I52" s="41"/>
      <c r="J52" s="40"/>
      <c r="K52" s="19" t="s">
        <v>102</v>
      </c>
    </row>
    <row r="53" spans="1:60" s="49" customFormat="1" ht="26.25" customHeight="1" x14ac:dyDescent="0.4">
      <c r="A53" s="37"/>
      <c r="B53" s="38" t="s">
        <v>105</v>
      </c>
      <c r="C53" s="39"/>
      <c r="D53" s="39"/>
      <c r="E53" s="40"/>
      <c r="F53" s="57"/>
      <c r="G53" s="39"/>
      <c r="H53" s="40"/>
      <c r="I53" s="41"/>
      <c r="J53" s="40"/>
      <c r="K53" s="19"/>
    </row>
    <row r="54" spans="1:60" s="79" customFormat="1" ht="26.25" customHeight="1" x14ac:dyDescent="0.4">
      <c r="A54" s="44"/>
      <c r="B54" s="58"/>
      <c r="C54" s="45"/>
      <c r="D54" s="45"/>
      <c r="E54" s="46"/>
      <c r="F54" s="42"/>
      <c r="G54" s="45"/>
      <c r="H54" s="46"/>
      <c r="I54" s="47"/>
      <c r="J54" s="46"/>
      <c r="K54" s="20"/>
    </row>
    <row r="55" spans="1:60" s="53" customFormat="1" ht="27.75" customHeight="1" x14ac:dyDescent="0.4">
      <c r="A55" s="32">
        <v>12</v>
      </c>
      <c r="B55" s="33" t="s">
        <v>109</v>
      </c>
      <c r="C55" s="34">
        <v>242226.17</v>
      </c>
      <c r="D55" s="34">
        <v>259182</v>
      </c>
      <c r="E55" s="16" t="s">
        <v>18</v>
      </c>
      <c r="F55" s="52" t="s">
        <v>78</v>
      </c>
      <c r="G55" s="34">
        <v>251588</v>
      </c>
      <c r="H55" s="52" t="s">
        <v>78</v>
      </c>
      <c r="I55" s="34">
        <v>251588</v>
      </c>
      <c r="J55" s="16" t="s">
        <v>19</v>
      </c>
      <c r="K55" s="31" t="s">
        <v>111</v>
      </c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</row>
    <row r="56" spans="1:60" s="49" customFormat="1" ht="26.25" customHeight="1" x14ac:dyDescent="0.4">
      <c r="A56" s="37"/>
      <c r="B56" s="38" t="s">
        <v>108</v>
      </c>
      <c r="C56" s="39"/>
      <c r="D56" s="39"/>
      <c r="E56" s="40"/>
      <c r="F56" s="52"/>
      <c r="G56" s="39"/>
      <c r="H56" s="40"/>
      <c r="I56" s="41"/>
      <c r="J56" s="40"/>
      <c r="K56" s="19" t="s">
        <v>112</v>
      </c>
    </row>
    <row r="57" spans="1:60" s="49" customFormat="1" ht="26.25" customHeight="1" x14ac:dyDescent="0.4">
      <c r="A57" s="37"/>
      <c r="B57" s="38" t="s">
        <v>110</v>
      </c>
      <c r="C57" s="39"/>
      <c r="D57" s="39"/>
      <c r="E57" s="40"/>
      <c r="F57" s="57"/>
      <c r="G57" s="39"/>
      <c r="H57" s="40"/>
      <c r="I57" s="41"/>
      <c r="J57" s="40"/>
      <c r="K57" s="19" t="s">
        <v>76</v>
      </c>
    </row>
    <row r="58" spans="1:60" s="49" customFormat="1" ht="26.25" customHeight="1" x14ac:dyDescent="0.4">
      <c r="A58" s="37"/>
      <c r="B58" s="38" t="s">
        <v>38</v>
      </c>
      <c r="C58" s="39"/>
      <c r="D58" s="39"/>
      <c r="E58" s="40"/>
      <c r="F58" s="57"/>
      <c r="G58" s="39"/>
      <c r="H58" s="40"/>
      <c r="I58" s="41"/>
      <c r="J58" s="40"/>
      <c r="K58" s="19"/>
    </row>
    <row r="59" spans="1:60" s="79" customFormat="1" ht="26.25" customHeight="1" x14ac:dyDescent="0.4">
      <c r="A59" s="44"/>
      <c r="B59" s="58"/>
      <c r="C59" s="45"/>
      <c r="D59" s="45"/>
      <c r="E59" s="46"/>
      <c r="F59" s="42"/>
      <c r="G59" s="45"/>
      <c r="H59" s="46"/>
      <c r="I59" s="47"/>
      <c r="J59" s="46"/>
      <c r="K59" s="20"/>
    </row>
    <row r="60" spans="1:60" s="53" customFormat="1" ht="27.75" customHeight="1" x14ac:dyDescent="0.4">
      <c r="A60" s="32">
        <v>13</v>
      </c>
      <c r="B60" s="33" t="s">
        <v>41</v>
      </c>
      <c r="C60" s="34">
        <v>436173.83</v>
      </c>
      <c r="D60" s="34">
        <v>466706</v>
      </c>
      <c r="E60" s="16" t="s">
        <v>18</v>
      </c>
      <c r="F60" s="52" t="s">
        <v>116</v>
      </c>
      <c r="G60" s="34">
        <v>443293</v>
      </c>
      <c r="H60" s="52" t="s">
        <v>116</v>
      </c>
      <c r="I60" s="34">
        <v>443293</v>
      </c>
      <c r="J60" s="16" t="s">
        <v>19</v>
      </c>
      <c r="K60" s="31" t="s">
        <v>117</v>
      </c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</row>
    <row r="61" spans="1:60" s="49" customFormat="1" ht="26.25" customHeight="1" x14ac:dyDescent="0.4">
      <c r="A61" s="37"/>
      <c r="B61" s="38" t="s">
        <v>113</v>
      </c>
      <c r="C61" s="39"/>
      <c r="D61" s="39"/>
      <c r="E61" s="40"/>
      <c r="F61" s="52"/>
      <c r="G61" s="39"/>
      <c r="H61" s="40"/>
      <c r="I61" s="41"/>
      <c r="J61" s="40"/>
      <c r="K61" s="19" t="s">
        <v>118</v>
      </c>
    </row>
    <row r="62" spans="1:60" s="49" customFormat="1" ht="26.25" customHeight="1" x14ac:dyDescent="0.4">
      <c r="A62" s="37"/>
      <c r="B62" s="38" t="s">
        <v>114</v>
      </c>
      <c r="C62" s="39"/>
      <c r="D62" s="39"/>
      <c r="E62" s="40"/>
      <c r="F62" s="57"/>
      <c r="G62" s="39"/>
      <c r="H62" s="40"/>
      <c r="I62" s="41"/>
      <c r="J62" s="40"/>
      <c r="K62" s="19" t="s">
        <v>119</v>
      </c>
    </row>
    <row r="63" spans="1:60" s="49" customFormat="1" ht="26.25" customHeight="1" x14ac:dyDescent="0.4">
      <c r="A63" s="37"/>
      <c r="B63" s="38" t="s">
        <v>115</v>
      </c>
      <c r="C63" s="39"/>
      <c r="D63" s="39"/>
      <c r="E63" s="40"/>
      <c r="F63" s="57"/>
      <c r="G63" s="39"/>
      <c r="H63" s="40"/>
      <c r="I63" s="41"/>
      <c r="J63" s="40"/>
      <c r="K63" s="19"/>
    </row>
    <row r="64" spans="1:60" s="79" customFormat="1" ht="26.25" customHeight="1" x14ac:dyDescent="0.4">
      <c r="A64" s="44"/>
      <c r="B64" s="58"/>
      <c r="C64" s="45"/>
      <c r="D64" s="45"/>
      <c r="E64" s="46"/>
      <c r="F64" s="42"/>
      <c r="G64" s="45"/>
      <c r="H64" s="46"/>
      <c r="I64" s="47"/>
      <c r="J64" s="46"/>
      <c r="K64" s="20"/>
    </row>
    <row r="65" spans="1:60" s="53" customFormat="1" ht="27.75" customHeight="1" x14ac:dyDescent="0.4">
      <c r="A65" s="32">
        <v>14</v>
      </c>
      <c r="B65" s="33" t="s">
        <v>120</v>
      </c>
      <c r="C65" s="34">
        <v>168805.61</v>
      </c>
      <c r="D65" s="34">
        <v>180622</v>
      </c>
      <c r="E65" s="16" t="s">
        <v>18</v>
      </c>
      <c r="F65" s="52" t="s">
        <v>122</v>
      </c>
      <c r="G65" s="34">
        <v>443293</v>
      </c>
      <c r="H65" s="52" t="s">
        <v>122</v>
      </c>
      <c r="I65" s="34">
        <v>178986</v>
      </c>
      <c r="J65" s="16" t="s">
        <v>19</v>
      </c>
      <c r="K65" s="31" t="s">
        <v>123</v>
      </c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</row>
    <row r="66" spans="1:60" s="49" customFormat="1" ht="26.25" customHeight="1" x14ac:dyDescent="0.4">
      <c r="A66" s="37"/>
      <c r="B66" s="38" t="s">
        <v>121</v>
      </c>
      <c r="C66" s="39"/>
      <c r="D66" s="39"/>
      <c r="E66" s="40"/>
      <c r="F66" s="52"/>
      <c r="G66" s="39"/>
      <c r="H66" s="40"/>
      <c r="I66" s="41"/>
      <c r="J66" s="40"/>
      <c r="K66" s="19" t="s">
        <v>124</v>
      </c>
    </row>
    <row r="67" spans="1:60" s="49" customFormat="1" ht="26.25" customHeight="1" x14ac:dyDescent="0.4">
      <c r="A67" s="37"/>
      <c r="B67" s="38" t="s">
        <v>38</v>
      </c>
      <c r="C67" s="39"/>
      <c r="D67" s="39"/>
      <c r="E67" s="40"/>
      <c r="F67" s="57"/>
      <c r="G67" s="39"/>
      <c r="H67" s="40"/>
      <c r="I67" s="41"/>
      <c r="J67" s="40"/>
      <c r="K67" s="19" t="s">
        <v>119</v>
      </c>
    </row>
    <row r="68" spans="1:60" s="79" customFormat="1" ht="26.25" customHeight="1" x14ac:dyDescent="0.4">
      <c r="A68" s="44"/>
      <c r="B68" s="58"/>
      <c r="C68" s="45"/>
      <c r="D68" s="45"/>
      <c r="E68" s="46"/>
      <c r="F68" s="42"/>
      <c r="G68" s="45"/>
      <c r="H68" s="46"/>
      <c r="I68" s="47"/>
      <c r="J68" s="46"/>
      <c r="K68" s="20"/>
    </row>
    <row r="69" spans="1:60" s="53" customFormat="1" ht="27.75" customHeight="1" x14ac:dyDescent="0.4">
      <c r="A69" s="32">
        <v>15</v>
      </c>
      <c r="B69" s="33" t="s">
        <v>42</v>
      </c>
      <c r="C69" s="34">
        <v>103546.73</v>
      </c>
      <c r="D69" s="34">
        <v>110795</v>
      </c>
      <c r="E69" s="16" t="s">
        <v>18</v>
      </c>
      <c r="F69" s="52" t="s">
        <v>126</v>
      </c>
      <c r="G69" s="34">
        <v>107411</v>
      </c>
      <c r="H69" s="52" t="s">
        <v>126</v>
      </c>
      <c r="I69" s="34">
        <v>107411</v>
      </c>
      <c r="J69" s="16" t="s">
        <v>19</v>
      </c>
      <c r="K69" s="31" t="s">
        <v>127</v>
      </c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</row>
    <row r="70" spans="1:60" s="49" customFormat="1" ht="26.25" customHeight="1" x14ac:dyDescent="0.4">
      <c r="A70" s="37"/>
      <c r="B70" s="38" t="s">
        <v>125</v>
      </c>
      <c r="C70" s="39"/>
      <c r="D70" s="39"/>
      <c r="E70" s="40"/>
      <c r="F70" s="52"/>
      <c r="G70" s="39"/>
      <c r="H70" s="40"/>
      <c r="I70" s="41"/>
      <c r="J70" s="40"/>
      <c r="K70" s="19" t="s">
        <v>128</v>
      </c>
    </row>
    <row r="71" spans="1:60" s="49" customFormat="1" ht="26.25" customHeight="1" x14ac:dyDescent="0.4">
      <c r="A71" s="37"/>
      <c r="B71" s="38"/>
      <c r="C71" s="39"/>
      <c r="D71" s="39"/>
      <c r="E71" s="40"/>
      <c r="F71" s="52"/>
      <c r="G71" s="39"/>
      <c r="H71" s="40"/>
      <c r="I71" s="41"/>
      <c r="J71" s="40"/>
      <c r="K71" s="19" t="s">
        <v>66</v>
      </c>
    </row>
    <row r="72" spans="1:60" s="79" customFormat="1" ht="26.25" customHeight="1" x14ac:dyDescent="0.4">
      <c r="A72" s="44"/>
      <c r="B72" s="58"/>
      <c r="C72" s="45"/>
      <c r="D72" s="45"/>
      <c r="E72" s="46"/>
      <c r="F72" s="42"/>
      <c r="G72" s="45"/>
      <c r="H72" s="46"/>
      <c r="I72" s="47"/>
      <c r="J72" s="46"/>
      <c r="K72" s="20"/>
    </row>
    <row r="73" spans="1:60" s="53" customFormat="1" ht="27.75" customHeight="1" x14ac:dyDescent="0.4">
      <c r="A73" s="32">
        <v>16</v>
      </c>
      <c r="B73" s="33" t="s">
        <v>129</v>
      </c>
      <c r="C73" s="34">
        <v>193460</v>
      </c>
      <c r="D73" s="34">
        <v>207002.2</v>
      </c>
      <c r="E73" s="16" t="s">
        <v>18</v>
      </c>
      <c r="F73" s="52" t="s">
        <v>134</v>
      </c>
      <c r="G73" s="34">
        <v>207002.2</v>
      </c>
      <c r="H73" s="52" t="s">
        <v>134</v>
      </c>
      <c r="I73" s="34">
        <v>207002.2</v>
      </c>
      <c r="J73" s="16" t="s">
        <v>19</v>
      </c>
      <c r="K73" s="31" t="s">
        <v>131</v>
      </c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</row>
    <row r="74" spans="1:60" s="49" customFormat="1" ht="26.25" customHeight="1" x14ac:dyDescent="0.4">
      <c r="A74" s="37"/>
      <c r="B74" s="38" t="s">
        <v>130</v>
      </c>
      <c r="C74" s="39"/>
      <c r="D74" s="39"/>
      <c r="E74" s="40"/>
      <c r="F74" s="52"/>
      <c r="G74" s="39"/>
      <c r="H74" s="40"/>
      <c r="I74" s="41"/>
      <c r="J74" s="40"/>
      <c r="K74" s="19" t="s">
        <v>132</v>
      </c>
    </row>
    <row r="75" spans="1:60" s="49" customFormat="1" ht="26.25" customHeight="1" x14ac:dyDescent="0.4">
      <c r="A75" s="37"/>
      <c r="B75" s="38"/>
      <c r="C75" s="39"/>
      <c r="D75" s="39"/>
      <c r="E75" s="40"/>
      <c r="F75" s="52"/>
      <c r="G75" s="39"/>
      <c r="H75" s="40"/>
      <c r="I75" s="41"/>
      <c r="J75" s="40"/>
      <c r="K75" s="19" t="s">
        <v>133</v>
      </c>
    </row>
    <row r="76" spans="1:60" s="79" customFormat="1" ht="26.25" customHeight="1" x14ac:dyDescent="0.4">
      <c r="A76" s="44"/>
      <c r="B76" s="58"/>
      <c r="C76" s="45"/>
      <c r="D76" s="45"/>
      <c r="E76" s="46"/>
      <c r="F76" s="42"/>
      <c r="G76" s="45"/>
      <c r="H76" s="46"/>
      <c r="I76" s="47"/>
      <c r="J76" s="46"/>
      <c r="K76" s="20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rintOptions horizontalCentered="1"/>
  <pageMargins left="0.39370078740157483" right="0.19685039370078741" top="0.78740157480314965" bottom="0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workbookViewId="0">
      <selection activeCell="G12" sqref="G12"/>
    </sheetView>
  </sheetViews>
  <sheetFormatPr defaultColWidth="10.28515625" defaultRowHeight="21" x14ac:dyDescent="0.2"/>
  <cols>
    <col min="1" max="1" width="6.85546875" style="59" bestFit="1" customWidth="1"/>
    <col min="2" max="2" width="16.7109375" style="59" bestFit="1" customWidth="1"/>
    <col min="3" max="3" width="16.85546875" style="71" bestFit="1" customWidth="1"/>
    <col min="4" max="4" width="9.42578125" style="71" bestFit="1" customWidth="1"/>
    <col min="5" max="5" width="9.5703125" style="59" bestFit="1" customWidth="1"/>
    <col min="6" max="6" width="10.42578125" style="59" bestFit="1" customWidth="1"/>
    <col min="7" max="7" width="11.28515625" style="59" bestFit="1" customWidth="1"/>
    <col min="8" max="8" width="16.5703125" style="72" bestFit="1" customWidth="1"/>
    <col min="9" max="9" width="17.42578125" style="59" customWidth="1"/>
    <col min="10" max="10" width="13.85546875" style="59" customWidth="1"/>
    <col min="11" max="11" width="15" style="59" customWidth="1"/>
    <col min="12" max="12" width="11.28515625" style="59" customWidth="1"/>
    <col min="13" max="13" width="10.28515625" style="59"/>
    <col min="14" max="14" width="31.42578125" style="59" customWidth="1"/>
    <col min="15" max="15" width="21.140625" style="59" customWidth="1"/>
    <col min="16" max="16" width="23.42578125" style="59" customWidth="1"/>
    <col min="17" max="16384" width="10.28515625" style="59"/>
  </cols>
  <sheetData>
    <row r="1" spans="1:14" x14ac:dyDescent="0.2">
      <c r="A1" s="103" t="s">
        <v>43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4" x14ac:dyDescent="0.2">
      <c r="A2" s="103" t="s">
        <v>20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4" x14ac:dyDescent="0.2">
      <c r="A3" s="103" t="s">
        <v>44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4" x14ac:dyDescent="0.2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4" x14ac:dyDescent="0.2">
      <c r="A5" s="105" t="s">
        <v>15</v>
      </c>
      <c r="B5" s="105" t="s">
        <v>21</v>
      </c>
      <c r="C5" s="99" t="s">
        <v>22</v>
      </c>
      <c r="D5" s="99" t="s">
        <v>23</v>
      </c>
      <c r="E5" s="108" t="s">
        <v>3</v>
      </c>
      <c r="F5" s="110" t="s">
        <v>4</v>
      </c>
      <c r="G5" s="111"/>
      <c r="H5" s="96" t="s">
        <v>24</v>
      </c>
      <c r="I5" s="97"/>
      <c r="J5" s="98" t="s">
        <v>25</v>
      </c>
      <c r="K5" s="98" t="s">
        <v>12</v>
      </c>
      <c r="L5" s="98"/>
      <c r="N5" s="60"/>
    </row>
    <row r="6" spans="1:14" ht="63" x14ac:dyDescent="0.2">
      <c r="A6" s="106"/>
      <c r="B6" s="105"/>
      <c r="C6" s="107"/>
      <c r="D6" s="107"/>
      <c r="E6" s="109"/>
      <c r="F6" s="61" t="s">
        <v>8</v>
      </c>
      <c r="G6" s="62" t="s">
        <v>26</v>
      </c>
      <c r="H6" s="62" t="s">
        <v>10</v>
      </c>
      <c r="I6" s="63" t="s">
        <v>27</v>
      </c>
      <c r="J6" s="99"/>
      <c r="K6" s="99"/>
      <c r="L6" s="99"/>
      <c r="N6" s="60"/>
    </row>
    <row r="7" spans="1:14" s="64" customFormat="1" x14ac:dyDescent="0.2">
      <c r="A7" s="100" t="s">
        <v>28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2"/>
    </row>
    <row r="8" spans="1:14" ht="28.5" x14ac:dyDescent="0.2">
      <c r="A8" s="65"/>
      <c r="B8" s="66"/>
      <c r="C8" s="67"/>
      <c r="D8" s="67"/>
      <c r="E8" s="60"/>
      <c r="F8" s="60"/>
      <c r="G8" s="60"/>
      <c r="H8" s="68"/>
      <c r="I8" s="69">
        <f>SUM(I7:I7)</f>
        <v>0</v>
      </c>
      <c r="J8" s="60"/>
      <c r="K8" s="60"/>
      <c r="L8" s="60"/>
    </row>
    <row r="9" spans="1:14" x14ac:dyDescent="0.2">
      <c r="B9" s="66"/>
      <c r="C9" s="70"/>
    </row>
    <row r="10" spans="1:14" x14ac:dyDescent="0.2">
      <c r="B10" s="66"/>
      <c r="C10" s="70"/>
    </row>
    <row r="11" spans="1:14" x14ac:dyDescent="0.2">
      <c r="B11" s="66"/>
      <c r="C11" s="70"/>
    </row>
    <row r="12" spans="1:14" x14ac:dyDescent="0.2">
      <c r="B12" s="73"/>
      <c r="C12" s="74"/>
    </row>
    <row r="13" spans="1:14" x14ac:dyDescent="0.2">
      <c r="B13" s="75" t="s">
        <v>29</v>
      </c>
      <c r="C13" s="70"/>
    </row>
    <row r="14" spans="1:14" x14ac:dyDescent="0.2">
      <c r="B14" s="76"/>
      <c r="C14" s="70"/>
    </row>
    <row r="15" spans="1:14" x14ac:dyDescent="0.2">
      <c r="B15" s="76"/>
      <c r="C15" s="74"/>
    </row>
    <row r="16" spans="1:14" x14ac:dyDescent="0.2">
      <c r="B16" s="76"/>
      <c r="C16" s="70"/>
    </row>
    <row r="17" spans="2:3" x14ac:dyDescent="0.2">
      <c r="B17" s="76"/>
      <c r="C17" s="70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ก.ค.2565</vt:lpstr>
      <vt:lpstr>ข้อร้องเรียน</vt:lpstr>
      <vt:lpstr>ข้อร้องเรียน!Print_Area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2022-07-01T02:16:45Z</cp:lastPrinted>
  <dcterms:created xsi:type="dcterms:W3CDTF">2008-09-01T20:09:38Z</dcterms:created>
  <dcterms:modified xsi:type="dcterms:W3CDTF">2022-07-08T07:42:49Z</dcterms:modified>
</cp:coreProperties>
</file>