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พ.ค.65\"/>
    </mc:Choice>
  </mc:AlternateContent>
  <xr:revisionPtr revIDLastSave="0" documentId="8_{597C5BCD-9474-48C6-829F-20A6C019FF02}" xr6:coauthVersionLast="36" xr6:coauthVersionMax="36" xr10:uidLastSave="{00000000-0000-0000-0000-000000000000}"/>
  <bookViews>
    <workbookView xWindow="0" yWindow="0" windowWidth="28800" windowHeight="12225" tabRatio="599" activeTab="1" xr2:uid="{00000000-000D-0000-FFFF-FFFF00000000}"/>
  </bookViews>
  <sheets>
    <sheet name="พ.ค.2565" sheetId="24" r:id="rId1"/>
    <sheet name="ข้อร้องเรียน" sheetId="25" r:id="rId2"/>
  </sheets>
  <definedNames>
    <definedName name="_xlnm.Print_Area" localSheetId="1">ข้อร้องเรียน!$A$1:$L$7</definedName>
  </definedNames>
  <calcPr calcId="191029"/>
</workbook>
</file>

<file path=xl/calcChain.xml><?xml version="1.0" encoding="utf-8"?>
<calcChain xmlns="http://schemas.openxmlformats.org/spreadsheetml/2006/main">
  <c r="I8" i="25" l="1"/>
</calcChain>
</file>

<file path=xl/sharedStrings.xml><?xml version="1.0" encoding="utf-8"?>
<sst xmlns="http://schemas.openxmlformats.org/spreadsheetml/2006/main" count="134" uniqueCount="94">
  <si>
    <t>งานจัดซื้อ/จัดจ้าง</t>
  </si>
  <si>
    <t>วงเงินงบประมาณ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</si>
  <si>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</si>
  <si>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</si>
  <si>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</si>
  <si>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</si>
  <si>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</si>
  <si>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ที่จะซื้อหรือจ้าง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</si>
  <si>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</si>
  <si>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</si>
  <si>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</si>
  <si>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</si>
  <si>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เลขที่และวันที่ของสัญญาหรือข้อตกลงในการซื้อหรือจ้าง</t>
  </si>
  <si>
    <t>ไม่รวม VAT</t>
  </si>
  <si>
    <t>สำนักงานประปาสาขาสุขสวัสดิ์ การประปานครหลวง</t>
  </si>
  <si>
    <t>ลำดับที่</t>
  </si>
  <si>
    <t>รวม VAT</t>
  </si>
  <si>
    <t xml:space="preserve"> </t>
  </si>
  <si>
    <t>วิธีเฉพาะเจาะจง</t>
  </si>
  <si>
    <t>ราคาเหมาะสม</t>
  </si>
  <si>
    <t>สำนักงานประปาสาขาสุขสวัสดิ์</t>
  </si>
  <si>
    <t>งานที่จัดซื้อ/จัดจ้าง</t>
  </si>
  <si>
    <t>วงเงินงบประมาณที่
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</si>
  <si>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</si>
  <si>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</si>
  <si>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</si>
  <si>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ราคาที่เสนอ</t>
  </si>
  <si>
    <t>ราคาที่ตกลงซื้อ/จ้าง
(รวมภาษี)</t>
  </si>
  <si>
    <t>ไม่มีข้อร้องเรียน งานจัดซื้อจัดจ้าง</t>
  </si>
  <si>
    <t xml:space="preserve">           </t>
  </si>
  <si>
    <t>วิธีประกวดราคา</t>
  </si>
  <si>
    <t>หจก.ดิลกพัฒนา เอนจิเนียริ่ง</t>
  </si>
  <si>
    <t>บจก.เกตุทรัพย์สมบูรณ์</t>
  </si>
  <si>
    <t>ราคาต่ำสุด</t>
  </si>
  <si>
    <t>บจก.บุญพิศลย์การช่าง</t>
  </si>
  <si>
    <t>สรุปผลการดำเนินการจัดซื้อจัดจ้างในรอบเดือน พฤษภาคม 2565</t>
  </si>
  <si>
    <t>วันที่ 1 มิถุนายน 2565</t>
  </si>
  <si>
    <t>วันที่ 1 เดือน มิถุนายน พ.ศ. 2565</t>
  </si>
  <si>
    <t>งานจ้างเหมาซ่อมท่อประปาแตกรั่วพร้อมงานที่เกี่ยวข้อง</t>
  </si>
  <si>
    <t xml:space="preserve"> ในพื้นที่สำนักงานประปาสาขาสุขสวัสดิ์</t>
  </si>
  <si>
    <t>เลขที่ PO 3300054041</t>
  </si>
  <si>
    <t>สสว(ซท)14-04/2565</t>
  </si>
  <si>
    <t>ลงวันที่ 12 พ.ค. 2565</t>
  </si>
  <si>
    <t>ติดตั้งบริเวณใกล้วัดคลองสวน ถนนประชาอุทิศ-คู่สร้าง,</t>
  </si>
  <si>
    <t>โรงเรียนสารสาสน์วิเทศศึกษา ถนนประชาอุทิศ-คู่สร้าง</t>
  </si>
  <si>
    <t>งานเช่าชุดเครื่องสูบน้ำเสริมแรงดันฯ(Booster Pump)   และซอยประชาอุทิศ 90(หน้าร้านไทยเสรีวัสดุก่อสร้าง)</t>
  </si>
  <si>
    <t>และซอยประชาอุทิศ 90(หน้าร้านไทยเสรีวัสดุก่อสร้าง)</t>
  </si>
  <si>
    <t>และอุปกรณ์ที่เกี่ยวข้อง พื้นที่สำนักงานประปาสาขาสุขสวัสดิ์</t>
  </si>
  <si>
    <t>บจก.คงสงวนเอ็นจิเนียริ่ง(1993)</t>
  </si>
  <si>
    <t>เลขที่ PO 3300054271</t>
  </si>
  <si>
    <t>ร14-03-65</t>
  </si>
  <si>
    <t>ลงวันที่ 30 พ.ค. 2565</t>
  </si>
  <si>
    <t xml:space="preserve">งานก่อสร้างวางท่อประปาและงานที่เกี่ยวข้อง ด้านลดน้ำสูญเสีย </t>
  </si>
  <si>
    <t>พื้นที่สำนักงานประปาสาขาสุขสวัสดิ์</t>
  </si>
  <si>
    <t>บจก.ไทยแมททีเรียล แอนด์ คอนสตรัคชั่น</t>
  </si>
  <si>
    <t>เลขที่ PO 3300053925</t>
  </si>
  <si>
    <t>ป14-13(65)</t>
  </si>
  <si>
    <t>ลงวันที่ 5 พ.ค. 2565</t>
  </si>
  <si>
    <t>บจก.พี.บี.85 การช่าง</t>
  </si>
  <si>
    <t>งานก่อสร้างวางท่อประปาและงานที่เกี่ยวข้อง ด้านลดน้ำสูญเสีย</t>
  </si>
  <si>
    <t xml:space="preserve"> พื้นที่สำนักงานประปาสาขาสุขสวัสดิ์</t>
  </si>
  <si>
    <t>เลขที่ PO 3300054265</t>
  </si>
  <si>
    <t>ป14-18(65)</t>
  </si>
  <si>
    <t>งานให้บริการขอใช้น้ำประปาโครงการหมู่บ้านจัดสรร โครงการ บ้านพฤกษา</t>
  </si>
  <si>
    <t xml:space="preserve">งานก่อสร้างวางท่อประปาและงานที่เกี่ยวข้อง  </t>
  </si>
  <si>
    <t>สุขสวัสดิ์-ประชาอุทิศ(2)PK 167 ระยะ3 ซอยวัดใหญ่ ถนนสุขสวัสดิ์</t>
  </si>
  <si>
    <t>เลขที่ PO 3300053951</t>
  </si>
  <si>
    <t>รจ14-03(65)</t>
  </si>
  <si>
    <t>ลงวันที่ 6 พ.ค. 2565</t>
  </si>
  <si>
    <t>งานให้บริการขอใช้น้ำประปาโครงการหมู่บ้านจัดสรร</t>
  </si>
  <si>
    <t>โครงการเดอะคอมเมิร์ซ ระยะ 2 และ Pleno ประชาอุทิศ 76</t>
  </si>
  <si>
    <t>ระยะ 2 ในพื้นที่สำนักงานประปาสาขาสุขสวัสดิ์</t>
  </si>
  <si>
    <t>เลขที่ PO 3300054074</t>
  </si>
  <si>
    <t>รจ14-05(65)</t>
  </si>
  <si>
    <t>ลงวันที่ 18 พ.ค. 2565</t>
  </si>
  <si>
    <t>งานให้บริการขอใช้น้ำประปาโครงการหมู่บ้านจัดสรร โครงการโกลเด้น นีโอ</t>
  </si>
  <si>
    <t>สุขสวัสดิ์-พระราม 3 ระยะ 5 และ แกรนดิโอ สุขสวัสดิ์-พระราม 3</t>
  </si>
  <si>
    <t xml:space="preserve">งานก่อสร้างวางท่อประปาและงานที่เกี่ยวข้อง   </t>
  </si>
  <si>
    <t>ระยะ 8  ในพื้นที่สำนักงานประปาสาขาสุขสวัสดิ์</t>
  </si>
  <si>
    <t>บจก.ชัยสิทธิ์การโยธา</t>
  </si>
  <si>
    <t>เลขที่ PO 3300054058</t>
  </si>
  <si>
    <t>รจ14-06(65)</t>
  </si>
  <si>
    <t>ลงวันที่ 17 พ.ค. 2565</t>
  </si>
  <si>
    <t>ซอยสุขสวัสดิ์ 26(คลองยายจำปี) ถนนสุขสวัสดิ์</t>
  </si>
  <si>
    <t xml:space="preserve">งานก่อสร้างวางท่อประปาและงานที่เกี่ยวข้อง ด้านลดน้ำสูญเสีย  </t>
  </si>
  <si>
    <t>เลขที่ PO 3300054225</t>
  </si>
  <si>
    <t>ป14-21(65)</t>
  </si>
  <si>
    <t>ลงวันที่ 26 พ.ค. 2565</t>
  </si>
  <si>
    <t xml:space="preserve">งานวางท่อขยายเขตพื้นที่จำหน่ายน้ำประปาและงานที่เกี่ยวข้อง </t>
  </si>
  <si>
    <t>ซอยเพชรหึงษ์23(หมู่6)ถนนเพชรหึงษ์</t>
  </si>
  <si>
    <t>บจก.สุทธิพรการโยธา</t>
  </si>
  <si>
    <t>เลขที่ PO 3300054102</t>
  </si>
  <si>
    <t>ข14-01(65)</t>
  </si>
  <si>
    <t>ลงวันที่ 19 พ.ค.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</si>
</sst>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22" x14ac:knownFonts="1">
    <font>
      <sz val="10"/>
      <name val="Arial"/>
      <charset val="222"/>
    </font>
    <font>
      <sz val="16"/>
      <name val="TH SarabunIT๙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color indexed="10"/>
      <name val="TH SarabunIT๙"/>
      <family val="2"/>
    </font>
    <font>
      <sz val="20"/>
      <name val="TH SarabunIT๙"/>
      <family val="2"/>
    </font>
    <font>
      <sz val="20"/>
      <color indexed="8"/>
      <name val="TH SarabunIT๙"/>
      <family val="2"/>
    </font>
    <font>
      <sz val="20"/>
      <color theme="1"/>
      <name val="TH SarabunIT๙"/>
      <family val="2"/>
    </font>
    <font>
      <sz val="16"/>
      <color theme="1"/>
      <name val="TH SarabunIT๙"/>
      <family val="2"/>
    </font>
    <font>
      <sz val="10"/>
      <name val="Arial"/>
      <charset val="222"/>
    </font>
    <font>
      <sz val="10"/>
      <name val="Arial"/>
      <family val="2"/>
      <charset val="22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u val="doubleAccounting"/>
      <sz val="20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4" fillId="0" borderId="0" applyFont="0" applyFill="0" applyBorder="0" applyAlignment="0" applyProtection="0"/>
    <xf numFmtId="0" fontId="15" fillId="0" borderId="0"/>
  </cellStyleXfs>
  <cellXfs count="109">
    <xf numFmtId="0" fontId="0" fillId="0" borderId="0" xfId="0"/>
    <xf numFmtId="0" fontId="1" fillId="0" borderId="0" xfId="11" applyFont="1" applyAlignment="1">
      <alignment horizontal="left"/>
    </xf>
    <xf numFmtId="0" fontId="1" fillId="0" borderId="0" xfId="11" applyFont="1"/>
    <xf numFmtId="0" fontId="9" fillId="0" borderId="0" xfId="11" applyFont="1" applyFill="1"/>
    <xf numFmtId="0" fontId="2" fillId="0" borderId="0" xfId="11" applyFont="1"/>
    <xf numFmtId="43" fontId="2" fillId="0" borderId="0" xfId="7" applyFont="1" applyAlignment="1">
      <alignment horizontal="center"/>
    </xf>
    <xf numFmtId="0" fontId="2" fillId="0" borderId="0" xfId="11" applyFont="1" applyAlignment="1">
      <alignment horizontal="center"/>
    </xf>
    <xf numFmtId="43" fontId="2" fillId="0" borderId="0" xfId="1" applyFont="1"/>
    <xf numFmtId="43" fontId="2" fillId="0" borderId="0" xfId="1" applyFont="1" applyAlignment="1">
      <alignment horizontal="center"/>
    </xf>
    <xf numFmtId="0" fontId="10" fillId="0" borderId="3" xfId="11" applyFont="1" applyFill="1" applyBorder="1" applyAlignment="1">
      <alignment wrapText="1"/>
    </xf>
    <xf numFmtId="0" fontId="10" fillId="0" borderId="5" xfId="11" applyFont="1" applyFill="1" applyBorder="1" applyAlignment="1">
      <alignment wrapText="1"/>
    </xf>
    <xf numFmtId="0" fontId="10" fillId="0" borderId="3" xfId="11" applyFont="1" applyBorder="1" applyAlignment="1">
      <alignment horizontal="center"/>
    </xf>
    <xf numFmtId="43" fontId="10" fillId="0" borderId="3" xfId="7" applyFont="1" applyBorder="1" applyAlignment="1">
      <alignment horizontal="center"/>
    </xf>
    <xf numFmtId="43" fontId="10" fillId="0" borderId="6" xfId="7" applyFont="1" applyBorder="1" applyAlignment="1">
      <alignment horizontal="center"/>
    </xf>
    <xf numFmtId="0" fontId="10" fillId="0" borderId="6" xfId="11" applyFont="1" applyBorder="1" applyAlignment="1">
      <alignment horizontal="center"/>
    </xf>
    <xf numFmtId="0" fontId="10" fillId="0" borderId="3" xfId="11" applyFont="1" applyFill="1" applyBorder="1" applyAlignment="1">
      <alignment horizontal="center"/>
    </xf>
    <xf numFmtId="0" fontId="10" fillId="0" borderId="2" xfId="11" applyFont="1" applyFill="1" applyBorder="1" applyAlignment="1">
      <alignment horizontal="center"/>
    </xf>
    <xf numFmtId="0" fontId="10" fillId="0" borderId="4" xfId="11" applyFont="1" applyFill="1" applyBorder="1" applyAlignment="1">
      <alignment horizontal="center"/>
    </xf>
    <xf numFmtId="43" fontId="10" fillId="0" borderId="4" xfId="1" applyFont="1" applyFill="1" applyBorder="1" applyAlignment="1">
      <alignment horizontal="center"/>
    </xf>
    <xf numFmtId="0" fontId="10" fillId="0" borderId="5" xfId="11" applyFont="1" applyFill="1" applyBorder="1" applyAlignment="1">
      <alignment horizontal="center"/>
    </xf>
    <xf numFmtId="0" fontId="10" fillId="0" borderId="6" xfId="11" applyFont="1" applyFill="1" applyBorder="1" applyAlignment="1">
      <alignment horizontal="center"/>
    </xf>
    <xf numFmtId="0" fontId="10" fillId="0" borderId="6" xfId="11" applyFont="1" applyBorder="1"/>
    <xf numFmtId="43" fontId="10" fillId="0" borderId="2" xfId="0" applyNumberFormat="1" applyFont="1" applyFill="1" applyBorder="1"/>
    <xf numFmtId="0" fontId="10" fillId="0" borderId="4" xfId="0" applyFont="1" applyFill="1" applyBorder="1" applyAlignment="1">
      <alignment horizontal="center"/>
    </xf>
    <xf numFmtId="43" fontId="10" fillId="0" borderId="3" xfId="0" applyNumberFormat="1" applyFont="1" applyFill="1" applyBorder="1"/>
    <xf numFmtId="59" fontId="11" fillId="0" borderId="2" xfId="11" applyNumberFormat="1" applyFont="1" applyFill="1" applyBorder="1" applyAlignment="1">
      <alignment horizontal="center" vertical="center"/>
    </xf>
    <xf numFmtId="59" fontId="11" fillId="0" borderId="4" xfId="11" applyNumberFormat="1" applyFont="1" applyFill="1" applyBorder="1" applyAlignment="1">
      <alignment horizontal="center" vertical="center"/>
    </xf>
    <xf numFmtId="43" fontId="10" fillId="0" borderId="4" xfId="0" applyNumberFormat="1" applyFont="1" applyFill="1" applyBorder="1"/>
    <xf numFmtId="43" fontId="10" fillId="0" borderId="5" xfId="7" applyFont="1" applyBorder="1" applyAlignment="1">
      <alignment horizontal="center"/>
    </xf>
    <xf numFmtId="0" fontId="10" fillId="0" borderId="4" xfId="11" applyFont="1" applyBorder="1" applyAlignment="1">
      <alignment horizontal="center"/>
    </xf>
    <xf numFmtId="0" fontId="10" fillId="0" borderId="5" xfId="11" applyFont="1" applyBorder="1" applyAlignment="1">
      <alignment horizontal="center"/>
    </xf>
    <xf numFmtId="0" fontId="12" fillId="0" borderId="3" xfId="11" applyFont="1" applyFill="1" applyBorder="1" applyAlignment="1">
      <alignment horizontal="center"/>
    </xf>
    <xf numFmtId="59" fontId="12" fillId="0" borderId="2" xfId="11" applyNumberFormat="1" applyFont="1" applyFill="1" applyBorder="1" applyAlignment="1">
      <alignment horizontal="center" vertical="center"/>
    </xf>
    <xf numFmtId="0" fontId="12" fillId="0" borderId="3" xfId="11" applyFont="1" applyFill="1" applyBorder="1" applyAlignment="1">
      <alignment wrapText="1"/>
    </xf>
    <xf numFmtId="43" fontId="12" fillId="0" borderId="2" xfId="0" applyNumberFormat="1" applyFont="1" applyFill="1" applyBorder="1"/>
    <xf numFmtId="0" fontId="12" fillId="0" borderId="4" xfId="0" applyFont="1" applyFill="1" applyBorder="1" applyAlignment="1">
      <alignment horizontal="center"/>
    </xf>
    <xf numFmtId="0" fontId="13" fillId="0" borderId="0" xfId="11" applyFont="1" applyFill="1"/>
    <xf numFmtId="59" fontId="12" fillId="0" borderId="4" xfId="11" applyNumberFormat="1" applyFont="1" applyFill="1" applyBorder="1" applyAlignment="1">
      <alignment horizontal="center" vertical="center"/>
    </xf>
    <xf numFmtId="0" fontId="12" fillId="0" borderId="5" xfId="11" applyFont="1" applyFill="1" applyBorder="1" applyAlignment="1">
      <alignment wrapText="1"/>
    </xf>
    <xf numFmtId="43" fontId="12" fillId="0" borderId="4" xfId="0" applyNumberFormat="1" applyFont="1" applyFill="1" applyBorder="1"/>
    <xf numFmtId="0" fontId="12" fillId="0" borderId="4" xfId="11" applyFont="1" applyFill="1" applyBorder="1" applyAlignment="1">
      <alignment horizontal="center"/>
    </xf>
    <xf numFmtId="43" fontId="12" fillId="0" borderId="4" xfId="1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6" xfId="11" applyFont="1" applyFill="1" applyBorder="1" applyAlignment="1">
      <alignment horizontal="center"/>
    </xf>
    <xf numFmtId="59" fontId="12" fillId="0" borderId="7" xfId="11" applyNumberFormat="1" applyFont="1" applyFill="1" applyBorder="1" applyAlignment="1">
      <alignment horizontal="center" vertical="center"/>
    </xf>
    <xf numFmtId="43" fontId="12" fillId="0" borderId="7" xfId="0" applyNumberFormat="1" applyFont="1" applyFill="1" applyBorder="1"/>
    <xf numFmtId="0" fontId="12" fillId="0" borderId="7" xfId="1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/>
    </xf>
    <xf numFmtId="187" fontId="10" fillId="0" borderId="2" xfId="0" applyNumberFormat="1" applyFont="1" applyFill="1" applyBorder="1"/>
    <xf numFmtId="0" fontId="13" fillId="0" borderId="0" xfId="11" applyFont="1" applyFill="1" applyBorder="1"/>
    <xf numFmtId="0" fontId="12" fillId="0" borderId="3" xfId="0" applyFont="1" applyFill="1" applyBorder="1" applyAlignment="1">
      <alignment horizontal="center"/>
    </xf>
    <xf numFmtId="43" fontId="10" fillId="0" borderId="0" xfId="0" applyNumberFormat="1" applyFont="1" applyFill="1" applyBorder="1"/>
    <xf numFmtId="0" fontId="10" fillId="0" borderId="5" xfId="0" applyFont="1" applyFill="1" applyBorder="1" applyAlignment="1">
      <alignment horizontal="center"/>
    </xf>
    <xf numFmtId="0" fontId="13" fillId="0" borderId="10" xfId="11" applyFont="1" applyFill="1" applyBorder="1"/>
    <xf numFmtId="43" fontId="10" fillId="0" borderId="5" xfId="0" applyNumberFormat="1" applyFont="1" applyFill="1" applyBorder="1"/>
    <xf numFmtId="0" fontId="10" fillId="0" borderId="6" xfId="0" applyFont="1" applyFill="1" applyBorder="1" applyAlignment="1">
      <alignment horizontal="center"/>
    </xf>
    <xf numFmtId="43" fontId="10" fillId="0" borderId="10" xfId="0" applyNumberFormat="1" applyFont="1" applyFill="1" applyBorder="1"/>
    <xf numFmtId="0" fontId="12" fillId="0" borderId="5" xfId="0" applyFont="1" applyFill="1" applyBorder="1" applyAlignment="1">
      <alignment horizontal="center"/>
    </xf>
    <xf numFmtId="0" fontId="12" fillId="0" borderId="6" xfId="11" applyFont="1" applyFill="1" applyBorder="1" applyAlignment="1">
      <alignment wrapText="1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4" fontId="16" fillId="0" borderId="3" xfId="15" applyNumberFormat="1" applyFont="1" applyBorder="1" applyAlignment="1">
      <alignment horizontal="center" vertical="center"/>
    </xf>
    <xf numFmtId="43" fontId="16" fillId="0" borderId="3" xfId="14" applyFont="1" applyBorder="1" applyAlignment="1">
      <alignment horizontal="center" vertical="center" wrapText="1"/>
    </xf>
    <xf numFmtId="43" fontId="16" fillId="0" borderId="11" xfId="14" applyFont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43" fontId="21" fillId="0" borderId="0" xfId="14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15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43" fontId="12" fillId="0" borderId="3" xfId="0" applyNumberFormat="1" applyFont="1" applyFill="1" applyBorder="1"/>
    <xf numFmtId="0" fontId="10" fillId="0" borderId="3" xfId="11" applyNumberFormat="1" applyFont="1" applyFill="1" applyBorder="1" applyAlignment="1">
      <alignment wrapText="1"/>
    </xf>
    <xf numFmtId="0" fontId="13" fillId="0" borderId="1" xfId="11" applyFont="1" applyFill="1" applyBorder="1"/>
    <xf numFmtId="0" fontId="10" fillId="0" borderId="0" xfId="11" applyFont="1" applyAlignment="1">
      <alignment horizontal="center" vertical="center"/>
    </xf>
    <xf numFmtId="0" fontId="10" fillId="0" borderId="0" xfId="11" applyFont="1" applyBorder="1" applyAlignment="1">
      <alignment horizontal="center" vertical="center"/>
    </xf>
    <xf numFmtId="0" fontId="10" fillId="0" borderId="1" xfId="11" applyFont="1" applyBorder="1" applyAlignment="1">
      <alignment horizontal="center" vertical="center"/>
    </xf>
    <xf numFmtId="0" fontId="10" fillId="0" borderId="8" xfId="11" applyFont="1" applyBorder="1" applyAlignment="1">
      <alignment horizontal="center"/>
    </xf>
    <xf numFmtId="0" fontId="10" fillId="0" borderId="9" xfId="11" applyFont="1" applyBorder="1" applyAlignment="1">
      <alignment horizontal="center"/>
    </xf>
    <xf numFmtId="0" fontId="10" fillId="0" borderId="3" xfId="11" applyFont="1" applyBorder="1" applyAlignment="1">
      <alignment horizontal="center" vertical="center"/>
    </xf>
    <xf numFmtId="0" fontId="10" fillId="0" borderId="5" xfId="11" applyFont="1" applyBorder="1" applyAlignment="1">
      <alignment horizontal="center" vertical="center"/>
    </xf>
    <xf numFmtId="0" fontId="10" fillId="0" borderId="6" xfId="11" applyFont="1" applyBorder="1" applyAlignment="1">
      <alignment horizontal="center" vertical="center"/>
    </xf>
    <xf numFmtId="0" fontId="10" fillId="0" borderId="3" xfId="11" applyFont="1" applyBorder="1" applyAlignment="1">
      <alignment horizontal="center" vertical="center" wrapText="1"/>
    </xf>
    <xf numFmtId="0" fontId="10" fillId="0" borderId="5" xfId="11" applyFont="1" applyBorder="1" applyAlignment="1">
      <alignment horizontal="center" vertical="center" wrapText="1"/>
    </xf>
    <xf numFmtId="0" fontId="10" fillId="0" borderId="6" xfId="11" applyFont="1" applyBorder="1" applyAlignment="1">
      <alignment horizontal="center" vertical="center" wrapText="1"/>
    </xf>
    <xf numFmtId="43" fontId="10" fillId="0" borderId="3" xfId="1" applyFont="1" applyBorder="1" applyAlignment="1">
      <alignment horizontal="center" vertical="center"/>
    </xf>
    <xf numFmtId="43" fontId="10" fillId="0" borderId="6" xfId="1" applyFont="1" applyBorder="1" applyAlignment="1">
      <alignment horizontal="center" vertical="center"/>
    </xf>
    <xf numFmtId="0" fontId="16" fillId="0" borderId="8" xfId="15" applyFont="1" applyBorder="1" applyAlignment="1">
      <alignment horizontal="center" vertical="center" wrapText="1"/>
    </xf>
    <xf numFmtId="0" fontId="16" fillId="0" borderId="9" xfId="15" applyFont="1" applyBorder="1" applyAlignment="1">
      <alignment horizontal="center" vertical="center" wrapText="1"/>
    </xf>
    <xf numFmtId="0" fontId="16" fillId="0" borderId="11" xfId="15" applyFont="1" applyBorder="1" applyAlignment="1">
      <alignment horizontal="center" vertical="center" wrapText="1"/>
    </xf>
    <xf numFmtId="0" fontId="16" fillId="0" borderId="3" xfId="15" applyFont="1" applyBorder="1" applyAlignment="1">
      <alignment horizontal="center" vertical="center" wrapText="1"/>
    </xf>
    <xf numFmtId="0" fontId="18" fillId="0" borderId="8" xfId="15" applyFont="1" applyBorder="1" applyAlignment="1">
      <alignment horizontal="center" vertical="center"/>
    </xf>
    <xf numFmtId="0" fontId="18" fillId="0" borderId="12" xfId="15" applyFont="1" applyBorder="1" applyAlignment="1">
      <alignment horizontal="center" vertical="center"/>
    </xf>
    <xf numFmtId="0" fontId="18" fillId="0" borderId="9" xfId="15" applyFont="1" applyBorder="1" applyAlignment="1">
      <alignment horizontal="center" vertical="center"/>
    </xf>
    <xf numFmtId="0" fontId="16" fillId="0" borderId="0" xfId="11" applyFont="1" applyBorder="1" applyAlignment="1">
      <alignment horizontal="center" vertical="center"/>
    </xf>
    <xf numFmtId="0" fontId="16" fillId="0" borderId="1" xfId="15" applyFont="1" applyBorder="1" applyAlignment="1">
      <alignment horizontal="left" vertical="center"/>
    </xf>
    <xf numFmtId="0" fontId="16" fillId="0" borderId="11" xfId="15" applyFont="1" applyBorder="1" applyAlignment="1">
      <alignment horizontal="center" vertical="center"/>
    </xf>
    <xf numFmtId="0" fontId="16" fillId="0" borderId="3" xfId="15" applyFont="1" applyBorder="1" applyAlignment="1">
      <alignment horizontal="center" vertical="center"/>
    </xf>
    <xf numFmtId="0" fontId="16" fillId="0" borderId="6" xfId="15" applyFont="1" applyBorder="1" applyAlignment="1">
      <alignment horizontal="center" vertical="center" wrapText="1"/>
    </xf>
    <xf numFmtId="4" fontId="16" fillId="0" borderId="11" xfId="15" applyNumberFormat="1" applyFont="1" applyBorder="1" applyAlignment="1">
      <alignment horizontal="center" vertical="center"/>
    </xf>
    <xf numFmtId="4" fontId="16" fillId="0" borderId="3" xfId="15" applyNumberFormat="1" applyFont="1" applyBorder="1" applyAlignment="1">
      <alignment horizontal="center" vertical="center"/>
    </xf>
    <xf numFmtId="4" fontId="16" fillId="0" borderId="8" xfId="15" applyNumberFormat="1" applyFont="1" applyBorder="1" applyAlignment="1">
      <alignment horizontal="center" vertical="center" wrapText="1"/>
    </xf>
    <xf numFmtId="4" fontId="16" fillId="0" borderId="9" xfId="15" applyNumberFormat="1" applyFont="1" applyBorder="1" applyAlignment="1">
      <alignment horizontal="center" vertical="center" wrapText="1"/>
    </xf>
  </cellXfs>
  <cellStyles count="16">
    <cellStyle name="Comma" xfId="14" builtinId="3"/>
    <cellStyle name="Comma 2" xfId="1" xr:uid="{00000000-0005-0000-0000-000000000000}"/>
    <cellStyle name="Comma 3" xfId="2" xr:uid="{00000000-0005-0000-0000-000001000000}"/>
    <cellStyle name="Comma 3 2" xfId="3" xr:uid="{00000000-0005-0000-0000-000002000000}"/>
    <cellStyle name="Comma 4" xfId="4" xr:uid="{00000000-0005-0000-0000-000003000000}"/>
    <cellStyle name="Comma 4 2" xfId="5" xr:uid="{00000000-0005-0000-0000-000004000000}"/>
    <cellStyle name="Comma 4 3" xfId="6" xr:uid="{00000000-0005-0000-0000-000005000000}"/>
    <cellStyle name="Comma 4 3 2" xfId="7" xr:uid="{00000000-0005-0000-0000-000006000000}"/>
    <cellStyle name="Comma 5" xfId="8" xr:uid="{00000000-0005-0000-0000-000007000000}"/>
    <cellStyle name="Comma 6" xfId="9" xr:uid="{00000000-0005-0000-0000-000008000000}"/>
    <cellStyle name="Comma 7" xfId="10" xr:uid="{00000000-0005-0000-0000-000009000000}"/>
    <cellStyle name="Normal" xfId="0" builtinId="0"/>
    <cellStyle name="Normal 2" xfId="11" xr:uid="{00000000-0005-0000-0000-00000A000000}"/>
    <cellStyle name="Normal 3" xfId="15" xr:uid="{00000000-0005-0000-0000-00000B000000}"/>
    <cellStyle name="เครื่องหมายจุลภาค 2" xfId="12" xr:uid="{00000000-0005-0000-0000-00000D000000}"/>
    <cellStyle name="ปกติ 2" xfId="13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7"/>
  <sheetViews>
    <sheetView topLeftCell="G35" workbookViewId="0">
      <selection sqref="A1:L49"/>
    </sheetView>
  </sheetViews>
  <sheetFormatPr defaultColWidth="9.140625" defaultRowHeight="12.75" x14ac:dyDescent="0.2"/>
  <cols>
    <col min="1" max="1" width="9" style="4" bestFit="1" customWidth="1"/>
    <col min="2" max="2" width="78.85546875" style="4" customWidth="1"/>
    <col min="3" max="3" width="22.140625" style="5" customWidth="1"/>
    <col min="4" max="4" width="21.5703125" style="5" customWidth="1"/>
    <col min="5" max="5" width="25" style="4" customWidth="1"/>
    <col min="6" max="6" width="50" style="6" customWidth="1"/>
    <col min="7" max="7" width="22.140625" style="7" customWidth="1"/>
    <col min="8" max="8" width="48.140625" style="6" customWidth="1"/>
    <col min="9" max="9" width="28" style="8" customWidth="1"/>
    <col min="10" max="10" width="17.42578125" style="6" customWidth="1"/>
    <col min="11" max="11" width="30" style="4" customWidth="1"/>
    <col min="12" max="12" width="9.140625" style="4"/>
    <col min="13" max="13" width="15.7109375" style="4" bestFit="1" customWidth="1"/>
    <col min="14" max="16384" width="9.140625" style="4"/>
  </cols>
  <sheetData>
    <row r="1" spans="1:11" s="1" customFormat="1" ht="26.25" x14ac:dyDescent="0.3">
      <c r="A1" s="80" t="s">
        <v>35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s="1" customFormat="1" ht="26.25" x14ac:dyDescent="0.3">
      <c r="A2" s="81" t="s">
        <v>14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s="1" customFormat="1" ht="26.25" x14ac:dyDescent="0.3">
      <c r="A3" s="82" t="s">
        <v>36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s="2" customFormat="1" ht="26.25" customHeight="1" x14ac:dyDescent="0.4">
      <c r="A4" s="11" t="s">
        <v>15</v>
      </c>
      <c r="B4" s="11" t="s">
        <v>0</v>
      </c>
      <c r="C4" s="12" t="s">
        <v>1</v>
      </c>
      <c r="D4" s="12" t="s">
        <v>2</v>
      </c>
      <c r="E4" s="11" t="s">
        <v>3</v>
      </c>
      <c r="F4" s="83" t="s">
        <v>4</v>
      </c>
      <c r="G4" s="84"/>
      <c r="H4" s="83" t="s">
        <v>5</v>
      </c>
      <c r="I4" s="84"/>
      <c r="J4" s="85" t="s">
        <v>6</v>
      </c>
      <c r="K4" s="88" t="s">
        <v>12</v>
      </c>
    </row>
    <row r="5" spans="1:11" s="2" customFormat="1" ht="26.25" x14ac:dyDescent="0.4">
      <c r="A5" s="30"/>
      <c r="B5" s="29"/>
      <c r="C5" s="28" t="s">
        <v>7</v>
      </c>
      <c r="D5" s="28" t="s">
        <v>16</v>
      </c>
      <c r="E5" s="30"/>
      <c r="F5" s="85" t="s">
        <v>8</v>
      </c>
      <c r="G5" s="91" t="s">
        <v>9</v>
      </c>
      <c r="H5" s="85" t="s">
        <v>10</v>
      </c>
      <c r="I5" s="91" t="s">
        <v>11</v>
      </c>
      <c r="J5" s="86"/>
      <c r="K5" s="89"/>
    </row>
    <row r="6" spans="1:11" s="2" customFormat="1" ht="26.25" x14ac:dyDescent="0.4">
      <c r="A6" s="21"/>
      <c r="B6" s="21"/>
      <c r="C6" s="13" t="s">
        <v>13</v>
      </c>
      <c r="D6" s="13"/>
      <c r="E6" s="14"/>
      <c r="F6" s="87"/>
      <c r="G6" s="92"/>
      <c r="H6" s="87"/>
      <c r="I6" s="92"/>
      <c r="J6" s="87"/>
      <c r="K6" s="90"/>
    </row>
    <row r="7" spans="1:11" s="3" customFormat="1" ht="26.25" customHeight="1" x14ac:dyDescent="0.4">
      <c r="A7" s="25">
        <v>1</v>
      </c>
      <c r="B7" s="9" t="s">
        <v>38</v>
      </c>
      <c r="C7" s="22">
        <v>6900000</v>
      </c>
      <c r="D7" s="48">
        <v>7382671</v>
      </c>
      <c r="E7" s="16" t="s">
        <v>30</v>
      </c>
      <c r="F7" s="52" t="s">
        <v>34</v>
      </c>
      <c r="G7" s="22">
        <v>7300000</v>
      </c>
      <c r="H7" s="52" t="s">
        <v>34</v>
      </c>
      <c r="I7" s="22">
        <v>7293356</v>
      </c>
      <c r="J7" s="16" t="s">
        <v>33</v>
      </c>
      <c r="K7" s="15" t="s">
        <v>40</v>
      </c>
    </row>
    <row r="8" spans="1:11" s="3" customFormat="1" ht="26.25" customHeight="1" x14ac:dyDescent="0.4">
      <c r="A8" s="26"/>
      <c r="B8" s="10" t="s">
        <v>39</v>
      </c>
      <c r="C8" s="27"/>
      <c r="D8" s="27"/>
      <c r="E8" s="17"/>
      <c r="F8" s="52"/>
      <c r="G8" s="27"/>
      <c r="H8" s="17"/>
      <c r="I8" s="18"/>
      <c r="J8" s="17"/>
      <c r="K8" s="19" t="s">
        <v>41</v>
      </c>
    </row>
    <row r="9" spans="1:11" s="3" customFormat="1" ht="26.25" customHeight="1" x14ac:dyDescent="0.4">
      <c r="A9" s="26"/>
      <c r="B9" s="10"/>
      <c r="C9" s="27"/>
      <c r="D9" s="27"/>
      <c r="E9" s="17"/>
      <c r="F9" s="35"/>
      <c r="G9" s="27"/>
      <c r="H9" s="17"/>
      <c r="I9" s="18"/>
      <c r="J9" s="17"/>
      <c r="K9" s="19" t="s">
        <v>42</v>
      </c>
    </row>
    <row r="10" spans="1:11" s="3" customFormat="1" ht="26.25" customHeight="1" x14ac:dyDescent="0.4">
      <c r="A10" s="26"/>
      <c r="B10" s="10" t="s">
        <v>17</v>
      </c>
      <c r="C10" s="27"/>
      <c r="D10" s="27"/>
      <c r="E10" s="17"/>
      <c r="F10" s="42"/>
      <c r="G10" s="27"/>
      <c r="H10" s="20"/>
      <c r="I10" s="18"/>
      <c r="J10" s="17"/>
      <c r="K10" s="19"/>
    </row>
    <row r="11" spans="1:11" s="3" customFormat="1" ht="26.25" customHeight="1" x14ac:dyDescent="0.4">
      <c r="A11" s="25">
        <v>2</v>
      </c>
      <c r="B11" s="78" t="s">
        <v>45</v>
      </c>
      <c r="C11" s="22">
        <v>9000000</v>
      </c>
      <c r="D11" s="22">
        <v>9630000</v>
      </c>
      <c r="E11" s="16" t="s">
        <v>30</v>
      </c>
      <c r="F11" s="52" t="s">
        <v>48</v>
      </c>
      <c r="G11" s="24">
        <v>9514440</v>
      </c>
      <c r="H11" s="52" t="s">
        <v>48</v>
      </c>
      <c r="I11" s="24">
        <v>9514440</v>
      </c>
      <c r="J11" s="16" t="s">
        <v>33</v>
      </c>
      <c r="K11" s="15" t="s">
        <v>49</v>
      </c>
    </row>
    <row r="12" spans="1:11" s="3" customFormat="1" ht="26.25" customHeight="1" x14ac:dyDescent="0.4">
      <c r="A12" s="26"/>
      <c r="B12" s="10" t="s">
        <v>47</v>
      </c>
      <c r="C12" s="27"/>
      <c r="D12" s="27"/>
      <c r="E12" s="17"/>
      <c r="F12" s="35"/>
      <c r="G12" s="54"/>
      <c r="H12" s="17"/>
      <c r="I12" s="18"/>
      <c r="J12" s="17"/>
      <c r="K12" s="19" t="s">
        <v>50</v>
      </c>
    </row>
    <row r="13" spans="1:11" s="3" customFormat="1" ht="26.25" customHeight="1" x14ac:dyDescent="0.4">
      <c r="A13" s="26"/>
      <c r="B13" s="10" t="s">
        <v>43</v>
      </c>
      <c r="C13" s="27"/>
      <c r="D13" s="27"/>
      <c r="E13" s="17"/>
      <c r="F13" s="52"/>
      <c r="G13" s="54"/>
      <c r="H13" s="17"/>
      <c r="I13" s="18"/>
      <c r="J13" s="17"/>
      <c r="K13" s="19" t="s">
        <v>51</v>
      </c>
    </row>
    <row r="14" spans="1:11" s="3" customFormat="1" ht="26.25" customHeight="1" x14ac:dyDescent="0.4">
      <c r="A14" s="26"/>
      <c r="B14" s="10" t="s">
        <v>44</v>
      </c>
      <c r="C14" s="27"/>
      <c r="D14" s="27"/>
      <c r="E14" s="17"/>
      <c r="F14" s="23"/>
      <c r="G14" s="54"/>
      <c r="H14" s="17"/>
      <c r="I14" s="18"/>
      <c r="J14" s="17"/>
      <c r="K14" s="19"/>
    </row>
    <row r="15" spans="1:11" s="3" customFormat="1" ht="26.25" customHeight="1" x14ac:dyDescent="0.4">
      <c r="A15" s="26"/>
      <c r="B15" s="10" t="s">
        <v>46</v>
      </c>
      <c r="C15" s="27"/>
      <c r="D15" s="27"/>
      <c r="E15" s="17"/>
      <c r="F15" s="23"/>
      <c r="G15" s="54"/>
      <c r="H15" s="17"/>
      <c r="I15" s="18"/>
      <c r="J15" s="17"/>
      <c r="K15" s="19"/>
    </row>
    <row r="16" spans="1:11" s="3" customFormat="1" ht="26.25" customHeight="1" x14ac:dyDescent="0.4">
      <c r="A16" s="26"/>
      <c r="B16" s="10"/>
      <c r="C16" s="27"/>
      <c r="D16" s="27"/>
      <c r="E16" s="17"/>
      <c r="F16" s="23"/>
      <c r="G16" s="54"/>
      <c r="H16" s="17"/>
      <c r="I16" s="18"/>
      <c r="J16" s="17"/>
      <c r="K16" s="19"/>
    </row>
    <row r="17" spans="1:60" s="36" customFormat="1" ht="36" customHeight="1" x14ac:dyDescent="0.4">
      <c r="A17" s="32">
        <v>3</v>
      </c>
      <c r="B17" s="33" t="s">
        <v>52</v>
      </c>
      <c r="C17" s="77">
        <v>8598130.8399999999</v>
      </c>
      <c r="D17" s="56">
        <v>9103273</v>
      </c>
      <c r="E17" s="16" t="s">
        <v>30</v>
      </c>
      <c r="F17" s="50" t="s">
        <v>54</v>
      </c>
      <c r="G17" s="56">
        <v>7994994</v>
      </c>
      <c r="H17" s="50" t="s">
        <v>54</v>
      </c>
      <c r="I17" s="22">
        <v>7994074</v>
      </c>
      <c r="J17" s="16" t="s">
        <v>33</v>
      </c>
      <c r="K17" s="31" t="s">
        <v>55</v>
      </c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</row>
    <row r="18" spans="1:60" s="36" customFormat="1" ht="26.25" customHeight="1" x14ac:dyDescent="0.4">
      <c r="A18" s="37"/>
      <c r="B18" s="38" t="s">
        <v>53</v>
      </c>
      <c r="C18" s="39"/>
      <c r="D18" s="39"/>
      <c r="E18" s="40"/>
      <c r="F18" s="57" t="s">
        <v>58</v>
      </c>
      <c r="G18" s="51">
        <v>8190000</v>
      </c>
      <c r="H18" s="40"/>
      <c r="I18" s="41"/>
      <c r="J18" s="40"/>
      <c r="K18" s="19" t="s">
        <v>56</v>
      </c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</row>
    <row r="19" spans="1:60" s="36" customFormat="1" ht="26.25" customHeight="1" x14ac:dyDescent="0.4">
      <c r="A19" s="37"/>
      <c r="B19" s="38"/>
      <c r="C19" s="39"/>
      <c r="D19" s="39"/>
      <c r="E19" s="40"/>
      <c r="F19" s="57" t="s">
        <v>32</v>
      </c>
      <c r="G19" s="51">
        <v>8990000</v>
      </c>
      <c r="H19" s="40"/>
      <c r="I19" s="41"/>
      <c r="J19" s="40"/>
      <c r="K19" s="19" t="s">
        <v>57</v>
      </c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</row>
    <row r="20" spans="1:60" s="36" customFormat="1" ht="26.25" customHeight="1" x14ac:dyDescent="0.4">
      <c r="A20" s="37"/>
      <c r="B20" s="38"/>
      <c r="C20" s="39"/>
      <c r="D20" s="39"/>
      <c r="E20" s="40"/>
      <c r="F20" s="55"/>
      <c r="G20" s="54"/>
      <c r="H20" s="43"/>
      <c r="I20" s="41"/>
      <c r="J20" s="40"/>
      <c r="K20" s="1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</row>
    <row r="21" spans="1:60" s="53" customFormat="1" ht="26.25" customHeight="1" x14ac:dyDescent="0.4">
      <c r="A21" s="32">
        <v>4</v>
      </c>
      <c r="B21" s="33" t="s">
        <v>59</v>
      </c>
      <c r="C21" s="34">
        <v>8900000</v>
      </c>
      <c r="D21" s="22">
        <v>9327077</v>
      </c>
      <c r="E21" s="16" t="s">
        <v>30</v>
      </c>
      <c r="F21" s="50" t="s">
        <v>31</v>
      </c>
      <c r="G21" s="56">
        <v>7700000</v>
      </c>
      <c r="H21" s="50" t="s">
        <v>31</v>
      </c>
      <c r="I21" s="56">
        <v>7698618</v>
      </c>
      <c r="J21" s="16" t="s">
        <v>33</v>
      </c>
      <c r="K21" s="31" t="s">
        <v>61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</row>
    <row r="22" spans="1:60" s="49" customFormat="1" ht="26.25" customHeight="1" x14ac:dyDescent="0.4">
      <c r="A22" s="37"/>
      <c r="B22" s="38" t="s">
        <v>60</v>
      </c>
      <c r="C22" s="39"/>
      <c r="D22" s="39"/>
      <c r="E22" s="40"/>
      <c r="F22" s="57" t="s">
        <v>58</v>
      </c>
      <c r="G22" s="39">
        <v>7880000</v>
      </c>
      <c r="H22" s="40"/>
      <c r="I22" s="41"/>
      <c r="J22" s="40"/>
      <c r="K22" s="19" t="s">
        <v>62</v>
      </c>
    </row>
    <row r="23" spans="1:60" s="49" customFormat="1" ht="26.25" customHeight="1" x14ac:dyDescent="0.4">
      <c r="A23" s="37"/>
      <c r="B23" s="38"/>
      <c r="C23" s="39"/>
      <c r="D23" s="39"/>
      <c r="E23" s="40"/>
      <c r="F23" s="57" t="s">
        <v>32</v>
      </c>
      <c r="G23" s="39">
        <v>8838000</v>
      </c>
      <c r="H23" s="40"/>
      <c r="I23" s="41"/>
      <c r="J23" s="40"/>
      <c r="K23" s="19" t="s">
        <v>51</v>
      </c>
    </row>
    <row r="24" spans="1:60" s="49" customFormat="1" ht="26.25" customHeight="1" x14ac:dyDescent="0.4">
      <c r="A24" s="37"/>
      <c r="B24" s="38"/>
      <c r="C24" s="39"/>
      <c r="D24" s="39"/>
      <c r="E24" s="40"/>
      <c r="F24" s="55"/>
      <c r="G24" s="39"/>
      <c r="H24" s="43"/>
      <c r="I24" s="41"/>
      <c r="J24" s="40"/>
      <c r="K24" s="19"/>
    </row>
    <row r="25" spans="1:60" s="53" customFormat="1" ht="26.25" customHeight="1" x14ac:dyDescent="0.4">
      <c r="A25" s="32">
        <v>5</v>
      </c>
      <c r="B25" s="33" t="s">
        <v>64</v>
      </c>
      <c r="C25" s="34">
        <v>332537.38</v>
      </c>
      <c r="D25" s="34">
        <v>355815</v>
      </c>
      <c r="E25" s="16" t="s">
        <v>18</v>
      </c>
      <c r="F25" s="57" t="s">
        <v>32</v>
      </c>
      <c r="G25" s="34">
        <v>338036</v>
      </c>
      <c r="H25" s="57" t="s">
        <v>32</v>
      </c>
      <c r="I25" s="34">
        <v>338036</v>
      </c>
      <c r="J25" s="16" t="s">
        <v>19</v>
      </c>
      <c r="K25" s="31" t="s">
        <v>66</v>
      </c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</row>
    <row r="26" spans="1:60" s="49" customFormat="1" ht="26.25" customHeight="1" x14ac:dyDescent="0.4">
      <c r="A26" s="37"/>
      <c r="B26" s="38" t="s">
        <v>63</v>
      </c>
      <c r="C26" s="39"/>
      <c r="D26" s="39"/>
      <c r="E26" s="40"/>
      <c r="F26" s="52"/>
      <c r="G26" s="39"/>
      <c r="H26" s="40"/>
      <c r="I26" s="41"/>
      <c r="J26" s="40"/>
      <c r="K26" s="19" t="s">
        <v>67</v>
      </c>
    </row>
    <row r="27" spans="1:60" s="49" customFormat="1" ht="26.25" customHeight="1" x14ac:dyDescent="0.4">
      <c r="A27" s="37"/>
      <c r="B27" s="38" t="s">
        <v>65</v>
      </c>
      <c r="C27" s="39"/>
      <c r="D27" s="39"/>
      <c r="E27" s="40"/>
      <c r="F27" s="57"/>
      <c r="G27" s="39"/>
      <c r="H27" s="40"/>
      <c r="I27" s="41"/>
      <c r="J27" s="40"/>
      <c r="K27" s="19" t="s">
        <v>68</v>
      </c>
    </row>
    <row r="28" spans="1:60" s="49" customFormat="1" ht="26.25" customHeight="1" x14ac:dyDescent="0.4">
      <c r="A28" s="37"/>
      <c r="B28" s="38" t="s">
        <v>60</v>
      </c>
      <c r="C28" s="39"/>
      <c r="D28" s="39"/>
      <c r="E28" s="40"/>
      <c r="F28" s="57"/>
      <c r="G28" s="39"/>
      <c r="H28" s="40"/>
      <c r="I28" s="41"/>
      <c r="J28" s="40"/>
      <c r="K28" s="19"/>
    </row>
    <row r="29" spans="1:60" s="49" customFormat="1" ht="26.25" customHeight="1" x14ac:dyDescent="0.4">
      <c r="A29" s="44"/>
      <c r="B29" s="58"/>
      <c r="C29" s="45"/>
      <c r="D29" s="45"/>
      <c r="E29" s="46"/>
      <c r="F29" s="55"/>
      <c r="G29" s="45"/>
      <c r="H29" s="46"/>
      <c r="I29" s="47"/>
      <c r="J29" s="46"/>
      <c r="K29" s="20"/>
    </row>
    <row r="30" spans="1:60" s="53" customFormat="1" ht="26.25" customHeight="1" x14ac:dyDescent="0.4">
      <c r="A30" s="32">
        <v>6</v>
      </c>
      <c r="B30" s="33" t="s">
        <v>64</v>
      </c>
      <c r="C30" s="34">
        <v>302963.55</v>
      </c>
      <c r="D30" s="34">
        <v>324171</v>
      </c>
      <c r="E30" s="16" t="s">
        <v>18</v>
      </c>
      <c r="F30" s="52" t="s">
        <v>34</v>
      </c>
      <c r="G30" s="34">
        <v>308097</v>
      </c>
      <c r="H30" s="52" t="s">
        <v>34</v>
      </c>
      <c r="I30" s="34">
        <v>308097</v>
      </c>
      <c r="J30" s="16" t="s">
        <v>19</v>
      </c>
      <c r="K30" s="31" t="s">
        <v>72</v>
      </c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</row>
    <row r="31" spans="1:60" s="49" customFormat="1" ht="26.25" customHeight="1" x14ac:dyDescent="0.4">
      <c r="A31" s="37"/>
      <c r="B31" s="38" t="s">
        <v>69</v>
      </c>
      <c r="C31" s="39"/>
      <c r="D31" s="39"/>
      <c r="E31" s="40"/>
      <c r="F31" s="52"/>
      <c r="G31" s="39"/>
      <c r="H31" s="40"/>
      <c r="I31" s="41"/>
      <c r="J31" s="40"/>
      <c r="K31" s="19" t="s">
        <v>73</v>
      </c>
    </row>
    <row r="32" spans="1:60" s="49" customFormat="1" ht="26.25" customHeight="1" x14ac:dyDescent="0.4">
      <c r="A32" s="37"/>
      <c r="B32" s="38" t="s">
        <v>70</v>
      </c>
      <c r="C32" s="39"/>
      <c r="D32" s="39"/>
      <c r="E32" s="40"/>
      <c r="F32" s="57"/>
      <c r="G32" s="39"/>
      <c r="H32" s="40"/>
      <c r="I32" s="41"/>
      <c r="J32" s="40"/>
      <c r="K32" s="19" t="s">
        <v>74</v>
      </c>
    </row>
    <row r="33" spans="1:60" s="49" customFormat="1" ht="26.25" customHeight="1" x14ac:dyDescent="0.4">
      <c r="A33" s="37"/>
      <c r="B33" s="38" t="s">
        <v>71</v>
      </c>
      <c r="C33" s="39"/>
      <c r="D33" s="39"/>
      <c r="E33" s="40"/>
      <c r="F33" s="57"/>
      <c r="G33" s="39"/>
      <c r="H33" s="40"/>
      <c r="I33" s="41"/>
      <c r="J33" s="40"/>
      <c r="K33" s="19"/>
    </row>
    <row r="34" spans="1:60" s="49" customFormat="1" ht="26.25" customHeight="1" x14ac:dyDescent="0.4">
      <c r="A34" s="44"/>
      <c r="B34" s="58"/>
      <c r="C34" s="45"/>
      <c r="D34" s="45"/>
      <c r="E34" s="46"/>
      <c r="F34" s="55"/>
      <c r="G34" s="45"/>
      <c r="H34" s="46"/>
      <c r="I34" s="47"/>
      <c r="J34" s="46"/>
      <c r="K34" s="20"/>
    </row>
    <row r="35" spans="1:60" s="53" customFormat="1" ht="26.25" customHeight="1" x14ac:dyDescent="0.4">
      <c r="A35" s="32">
        <v>7</v>
      </c>
      <c r="B35" s="33" t="s">
        <v>77</v>
      </c>
      <c r="C35" s="34">
        <v>202984.11</v>
      </c>
      <c r="D35" s="34">
        <v>217193</v>
      </c>
      <c r="E35" s="16" t="s">
        <v>18</v>
      </c>
      <c r="F35" s="52" t="s">
        <v>79</v>
      </c>
      <c r="G35" s="34">
        <v>210899</v>
      </c>
      <c r="H35" s="52" t="s">
        <v>79</v>
      </c>
      <c r="I35" s="34">
        <v>210899</v>
      </c>
      <c r="J35" s="16" t="s">
        <v>19</v>
      </c>
      <c r="K35" s="31" t="s">
        <v>80</v>
      </c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</row>
    <row r="36" spans="1:60" s="49" customFormat="1" ht="26.25" customHeight="1" x14ac:dyDescent="0.4">
      <c r="A36" s="37"/>
      <c r="B36" s="38" t="s">
        <v>75</v>
      </c>
      <c r="C36" s="39"/>
      <c r="D36" s="39"/>
      <c r="E36" s="40"/>
      <c r="F36" s="52"/>
      <c r="G36" s="39"/>
      <c r="H36" s="40"/>
      <c r="I36" s="41"/>
      <c r="J36" s="40"/>
      <c r="K36" s="19" t="s">
        <v>81</v>
      </c>
    </row>
    <row r="37" spans="1:60" s="49" customFormat="1" ht="26.25" customHeight="1" x14ac:dyDescent="0.4">
      <c r="A37" s="37"/>
      <c r="B37" s="38" t="s">
        <v>76</v>
      </c>
      <c r="C37" s="39"/>
      <c r="D37" s="39"/>
      <c r="E37" s="40"/>
      <c r="F37" s="57"/>
      <c r="G37" s="39"/>
      <c r="H37" s="40"/>
      <c r="I37" s="41"/>
      <c r="J37" s="40"/>
      <c r="K37" s="19" t="s">
        <v>82</v>
      </c>
    </row>
    <row r="38" spans="1:60" s="49" customFormat="1" ht="26.25" customHeight="1" x14ac:dyDescent="0.4">
      <c r="A38" s="37"/>
      <c r="B38" s="38" t="s">
        <v>78</v>
      </c>
      <c r="C38" s="39"/>
      <c r="D38" s="39"/>
      <c r="E38" s="40"/>
      <c r="F38" s="57"/>
      <c r="G38" s="39"/>
      <c r="H38" s="40"/>
      <c r="I38" s="41"/>
      <c r="J38" s="40"/>
      <c r="K38" s="19"/>
    </row>
    <row r="39" spans="1:60" s="49" customFormat="1" ht="26.25" customHeight="1" x14ac:dyDescent="0.4">
      <c r="A39" s="44"/>
      <c r="B39" s="58"/>
      <c r="C39" s="45"/>
      <c r="D39" s="45"/>
      <c r="E39" s="46"/>
      <c r="F39" s="55"/>
      <c r="G39" s="45"/>
      <c r="H39" s="46"/>
      <c r="I39" s="47"/>
      <c r="J39" s="46"/>
      <c r="K39" s="20"/>
    </row>
    <row r="40" spans="1:60" s="53" customFormat="1" ht="26.25" customHeight="1" x14ac:dyDescent="0.4">
      <c r="A40" s="32">
        <v>8</v>
      </c>
      <c r="B40" s="33" t="s">
        <v>84</v>
      </c>
      <c r="C40" s="34">
        <v>466316.82</v>
      </c>
      <c r="D40" s="34">
        <v>498959</v>
      </c>
      <c r="E40" s="16" t="s">
        <v>18</v>
      </c>
      <c r="F40" s="52" t="s">
        <v>34</v>
      </c>
      <c r="G40" s="34">
        <v>473990</v>
      </c>
      <c r="H40" s="52" t="s">
        <v>34</v>
      </c>
      <c r="I40" s="34">
        <v>473990</v>
      </c>
      <c r="J40" s="16" t="s">
        <v>19</v>
      </c>
      <c r="K40" s="31" t="s">
        <v>85</v>
      </c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</row>
    <row r="41" spans="1:60" s="49" customFormat="1" ht="26.25" customHeight="1" x14ac:dyDescent="0.4">
      <c r="A41" s="37"/>
      <c r="B41" s="38" t="s">
        <v>83</v>
      </c>
      <c r="C41" s="39"/>
      <c r="D41" s="39"/>
      <c r="E41" s="40"/>
      <c r="F41" s="52"/>
      <c r="G41" s="39"/>
      <c r="H41" s="40"/>
      <c r="I41" s="41"/>
      <c r="J41" s="40"/>
      <c r="K41" s="19" t="s">
        <v>86</v>
      </c>
    </row>
    <row r="42" spans="1:60" s="49" customFormat="1" ht="26.25" customHeight="1" x14ac:dyDescent="0.4">
      <c r="A42" s="37"/>
      <c r="B42" s="38" t="s">
        <v>60</v>
      </c>
      <c r="C42" s="39"/>
      <c r="D42" s="39"/>
      <c r="E42" s="40"/>
      <c r="F42" s="57"/>
      <c r="G42" s="39"/>
      <c r="H42" s="40"/>
      <c r="I42" s="41"/>
      <c r="J42" s="40"/>
      <c r="K42" s="19" t="s">
        <v>87</v>
      </c>
    </row>
    <row r="43" spans="1:60" s="79" customFormat="1" ht="26.25" customHeight="1" x14ac:dyDescent="0.4">
      <c r="A43" s="44"/>
      <c r="B43" s="58"/>
      <c r="C43" s="45"/>
      <c r="D43" s="45"/>
      <c r="E43" s="46"/>
      <c r="F43" s="42"/>
      <c r="G43" s="45"/>
      <c r="H43" s="46"/>
      <c r="I43" s="47"/>
      <c r="J43" s="46"/>
      <c r="K43" s="20"/>
    </row>
    <row r="44" spans="1:60" s="53" customFormat="1" ht="26.25" customHeight="1" x14ac:dyDescent="0.4">
      <c r="A44" s="32">
        <v>9</v>
      </c>
      <c r="B44" s="33" t="s">
        <v>88</v>
      </c>
      <c r="C44" s="34">
        <v>123422.43</v>
      </c>
      <c r="D44" s="34">
        <v>132062</v>
      </c>
      <c r="E44" s="16" t="s">
        <v>18</v>
      </c>
      <c r="F44" s="52" t="s">
        <v>34</v>
      </c>
      <c r="G44" s="34">
        <v>130809</v>
      </c>
      <c r="H44" s="52" t="s">
        <v>90</v>
      </c>
      <c r="I44" s="34">
        <v>130809</v>
      </c>
      <c r="J44" s="16" t="s">
        <v>19</v>
      </c>
      <c r="K44" s="31" t="s">
        <v>91</v>
      </c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</row>
    <row r="45" spans="1:60" s="49" customFormat="1" ht="26.25" customHeight="1" x14ac:dyDescent="0.4">
      <c r="A45" s="37"/>
      <c r="B45" s="38" t="s">
        <v>89</v>
      </c>
      <c r="C45" s="39"/>
      <c r="D45" s="39"/>
      <c r="E45" s="40"/>
      <c r="F45" s="52"/>
      <c r="G45" s="39"/>
      <c r="H45" s="40"/>
      <c r="I45" s="41"/>
      <c r="J45" s="40"/>
      <c r="K45" s="19" t="s">
        <v>92</v>
      </c>
    </row>
    <row r="46" spans="1:60" s="49" customFormat="1" ht="26.25" customHeight="1" x14ac:dyDescent="0.4">
      <c r="A46" s="37"/>
      <c r="B46" s="38" t="s">
        <v>60</v>
      </c>
      <c r="C46" s="39"/>
      <c r="D46" s="39"/>
      <c r="E46" s="40"/>
      <c r="F46" s="57"/>
      <c r="G46" s="39"/>
      <c r="H46" s="40"/>
      <c r="I46" s="41"/>
      <c r="J46" s="40"/>
      <c r="K46" s="19" t="s">
        <v>93</v>
      </c>
    </row>
    <row r="47" spans="1:60" s="79" customFormat="1" ht="26.25" customHeight="1" x14ac:dyDescent="0.4">
      <c r="A47" s="44"/>
      <c r="B47" s="58"/>
      <c r="C47" s="45"/>
      <c r="D47" s="45"/>
      <c r="E47" s="46"/>
      <c r="F47" s="42"/>
      <c r="G47" s="45"/>
      <c r="H47" s="46"/>
      <c r="I47" s="47"/>
      <c r="J47" s="46"/>
      <c r="K47" s="20"/>
    </row>
  </sheetData>
  <mergeCells count="11">
    <mergeCell ref="A1:K1"/>
    <mergeCell ref="A2:K2"/>
    <mergeCell ref="A3:K3"/>
    <mergeCell ref="F4:G4"/>
    <mergeCell ref="H4:I4"/>
    <mergeCell ref="J4:J6"/>
    <mergeCell ref="K4:K6"/>
    <mergeCell ref="F5:F6"/>
    <mergeCell ref="G5:G6"/>
    <mergeCell ref="H5:H6"/>
    <mergeCell ref="I5:I6"/>
  </mergeCells>
  <printOptions horizontalCentered="1"/>
  <pageMargins left="0.39370078740157483" right="0.19685039370078741" top="0.78740157480314965" bottom="0" header="0.31496062992125984" footer="0.31496062992125984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tabSelected="1" workbookViewId="0">
      <selection activeCell="G12" sqref="G12"/>
    </sheetView>
  </sheetViews>
  <sheetFormatPr defaultColWidth="10.28515625" defaultRowHeight="21" x14ac:dyDescent="0.2"/>
  <cols>
    <col min="1" max="1" width="6.85546875" style="59" bestFit="1" customWidth="1"/>
    <col min="2" max="2" width="16.7109375" style="59" bestFit="1" customWidth="1"/>
    <col min="3" max="3" width="16.85546875" style="71" bestFit="1" customWidth="1"/>
    <col min="4" max="4" width="9.42578125" style="71" bestFit="1" customWidth="1"/>
    <col min="5" max="5" width="9.5703125" style="59" bestFit="1" customWidth="1"/>
    <col min="6" max="6" width="10.42578125" style="59" bestFit="1" customWidth="1"/>
    <col min="7" max="7" width="11.28515625" style="59" bestFit="1" customWidth="1"/>
    <col min="8" max="8" width="16.5703125" style="72" bestFit="1" customWidth="1"/>
    <col min="9" max="9" width="17.42578125" style="59" customWidth="1"/>
    <col min="10" max="10" width="13.85546875" style="59" customWidth="1"/>
    <col min="11" max="11" width="15" style="59" customWidth="1"/>
    <col min="12" max="12" width="11.28515625" style="59" customWidth="1"/>
    <col min="13" max="13" width="10.28515625" style="59"/>
    <col min="14" max="14" width="31.42578125" style="59" customWidth="1"/>
    <col min="15" max="15" width="21.140625" style="59" customWidth="1"/>
    <col min="16" max="16" width="23.42578125" style="59" customWidth="1"/>
    <col min="17" max="16384" width="10.28515625" style="59"/>
  </cols>
  <sheetData>
    <row r="1" spans="1:14" x14ac:dyDescent="0.2">
      <c r="A1" s="100" t="s">
        <v>35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</row>
    <row r="2" spans="1:14" x14ac:dyDescent="0.2">
      <c r="A2" s="100" t="s">
        <v>20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4" x14ac:dyDescent="0.2">
      <c r="A3" s="100" t="s">
        <v>37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4" x14ac:dyDescent="0.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</row>
    <row r="5" spans="1:14" x14ac:dyDescent="0.2">
      <c r="A5" s="102" t="s">
        <v>15</v>
      </c>
      <c r="B5" s="102" t="s">
        <v>21</v>
      </c>
      <c r="C5" s="96" t="s">
        <v>22</v>
      </c>
      <c r="D5" s="96" t="s">
        <v>23</v>
      </c>
      <c r="E5" s="105" t="s">
        <v>3</v>
      </c>
      <c r="F5" s="107" t="s">
        <v>4</v>
      </c>
      <c r="G5" s="108"/>
      <c r="H5" s="93" t="s">
        <v>24</v>
      </c>
      <c r="I5" s="94"/>
      <c r="J5" s="95" t="s">
        <v>25</v>
      </c>
      <c r="K5" s="95" t="s">
        <v>12</v>
      </c>
      <c r="L5" s="95"/>
      <c r="N5" s="60"/>
    </row>
    <row r="6" spans="1:14" ht="63" x14ac:dyDescent="0.2">
      <c r="A6" s="103"/>
      <c r="B6" s="102"/>
      <c r="C6" s="104"/>
      <c r="D6" s="104"/>
      <c r="E6" s="106"/>
      <c r="F6" s="61" t="s">
        <v>8</v>
      </c>
      <c r="G6" s="62" t="s">
        <v>26</v>
      </c>
      <c r="H6" s="62" t="s">
        <v>10</v>
      </c>
      <c r="I6" s="63" t="s">
        <v>27</v>
      </c>
      <c r="J6" s="96"/>
      <c r="K6" s="96"/>
      <c r="L6" s="96"/>
      <c r="N6" s="60"/>
    </row>
    <row r="7" spans="1:14" s="64" customFormat="1" x14ac:dyDescent="0.2">
      <c r="A7" s="97" t="s">
        <v>28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1:14" ht="28.5" x14ac:dyDescent="0.2">
      <c r="A8" s="65"/>
      <c r="B8" s="66"/>
      <c r="C8" s="67"/>
      <c r="D8" s="67"/>
      <c r="E8" s="60"/>
      <c r="F8" s="60"/>
      <c r="G8" s="60"/>
      <c r="H8" s="68"/>
      <c r="I8" s="69">
        <f>SUM(I7:I7)</f>
        <v>0</v>
      </c>
      <c r="J8" s="60"/>
      <c r="K8" s="60"/>
      <c r="L8" s="60"/>
    </row>
    <row r="9" spans="1:14" x14ac:dyDescent="0.2">
      <c r="B9" s="66"/>
      <c r="C9" s="70"/>
    </row>
    <row r="10" spans="1:14" x14ac:dyDescent="0.2">
      <c r="B10" s="66"/>
      <c r="C10" s="70"/>
    </row>
    <row r="11" spans="1:14" x14ac:dyDescent="0.2">
      <c r="B11" s="66"/>
      <c r="C11" s="70"/>
    </row>
    <row r="12" spans="1:14" x14ac:dyDescent="0.2">
      <c r="B12" s="73"/>
      <c r="C12" s="74"/>
    </row>
    <row r="13" spans="1:14" x14ac:dyDescent="0.2">
      <c r="B13" s="75" t="s">
        <v>29</v>
      </c>
      <c r="C13" s="70"/>
    </row>
    <row r="14" spans="1:14" x14ac:dyDescent="0.2">
      <c r="B14" s="76"/>
      <c r="C14" s="70"/>
    </row>
    <row r="15" spans="1:14" x14ac:dyDescent="0.2">
      <c r="B15" s="76"/>
      <c r="C15" s="74"/>
    </row>
    <row r="16" spans="1:14" x14ac:dyDescent="0.2">
      <c r="B16" s="76"/>
      <c r="C16" s="70"/>
    </row>
    <row r="17" spans="2:3" x14ac:dyDescent="0.2">
      <c r="B17" s="76"/>
      <c r="C17" s="70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พ.ค.2565</vt:lpstr>
      <vt:lpstr>ข้อร้องเรียน</vt:lpstr>
      <vt:lpstr>ข้อร้องเรียน!Print_Area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ธีรรัตน์ เรืองโรจน์</cp:lastModifiedBy>
  <cp:lastPrinted>2022-06-02T08:31:46Z</cp:lastPrinted>
  <dcterms:created xsi:type="dcterms:W3CDTF">2008-09-01T20:09:38Z</dcterms:created>
  <dcterms:modified xsi:type="dcterms:W3CDTF">2022-06-07T03:45:20Z</dcterms:modified>
</cp:coreProperties>
</file>