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ธ.ค. 67\"/>
    </mc:Choice>
  </mc:AlternateContent>
  <xr:revisionPtr revIDLastSave="0" documentId="8_{32BACC9C-29C1-4C4E-ACBA-A5125A887CCE}" xr6:coauthVersionLast="36" xr6:coauthVersionMax="36" xr10:uidLastSave="{00000000-0000-0000-0000-000000000000}"/>
  <bookViews>
    <workbookView xWindow="0" yWindow="0" windowWidth="28800" windowHeight="11625" xr2:uid="{5571C2CB-5B0E-4472-B7BC-032F23F3915C}"/>
  </bookViews>
  <sheets>
    <sheet name="เฉพาะเจาะจง" sheetId="1" r:id="rId1"/>
  </sheets>
  <definedNames>
    <definedName name="_xlnm.Print_Area" localSheetId="0">เฉพาะเจาะจง!$A$1:$L$21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E21" i="1"/>
  <c r="H21" i="1" s="1"/>
  <c r="I20" i="1"/>
  <c r="E20" i="1"/>
  <c r="H20" i="1" s="1"/>
  <c r="I19" i="1"/>
  <c r="E19" i="1"/>
  <c r="H19" i="1" s="1"/>
  <c r="I18" i="1"/>
  <c r="E18" i="1"/>
  <c r="H18" i="1" s="1"/>
  <c r="I17" i="1"/>
  <c r="E17" i="1"/>
  <c r="H17" i="1" s="1"/>
  <c r="I16" i="1"/>
  <c r="E16" i="1"/>
  <c r="H16" i="1" s="1"/>
  <c r="I15" i="1"/>
  <c r="E15" i="1"/>
  <c r="H15" i="1" s="1"/>
  <c r="I14" i="1"/>
  <c r="E14" i="1"/>
  <c r="H14" i="1" s="1"/>
  <c r="I13" i="1"/>
  <c r="E13" i="1"/>
  <c r="H13" i="1" s="1"/>
  <c r="I12" i="1"/>
  <c r="E12" i="1"/>
  <c r="H12" i="1" s="1"/>
  <c r="I11" i="1"/>
  <c r="E11" i="1"/>
  <c r="H11" i="1" s="1"/>
  <c r="I10" i="1"/>
  <c r="E10" i="1"/>
  <c r="H10" i="1" s="1"/>
  <c r="I9" i="1"/>
  <c r="E9" i="1"/>
  <c r="H9" i="1" s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<sst xmlns="http://schemas.openxmlformats.org/spreadsheetml/2006/main" count="97" uniqueCount="62">
  <si>
    <t>สรุปผลการดำเนินการจัดซื้อจัดจ้างในรอบเดือน....ธันวาคม 2567......</t>
  </si>
  <si>
    <t>ฝ่ายบำรุงรักษาระบบเครื่องกลและโยธา</t>
  </si>
  <si>
    <t>27 ธันวาคม 2567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</si>
  <si>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</si>
  <si>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</si>
  <si>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</si>
  <si>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</si>
  <si>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</si>
  <si>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</si>
  <si>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</si>
  <si>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</si>
  <si>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</si>
  <si>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</si>
  <si>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</si>
  <si>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</si>
  <si>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</si>
  <si>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</si>
  <si>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อะไหล่สำหรับเครื่องสูบน้ำหมายเลข 12 ที่โรงสูบน้ำดิบ 2 โรงงานผลิตน้ำบางเขน</t>
  </si>
  <si>
    <t>เฉพาะเจาะจง</t>
  </si>
  <si>
    <t>บจ.เจแพท เอนจิเนียริ่ง แอนด์ เซอร์วิส</t>
  </si>
  <si>
    <t>ราคาเหมาะสม</t>
  </si>
  <si>
    <t>เลขที่ ซท.(ฝบย) 1-2568 วันที่ 6 ธันวาคม 2567</t>
  </si>
  <si>
    <t>จ้างซ่อมเครื่องทำลมแห้ง ยี่ห้อ HIROSS รุ่น SGB024 หมายเลขเครื่อง 3-3Q04A ที่โรงงานผลิตน้ำมหาสวัสดิ์</t>
  </si>
  <si>
    <t>บจ.เค.เค. ซัพพลาย พาร์ท แอนด์ ทูลส์</t>
  </si>
  <si>
    <t>เลขที่ 3300067807 วันที่ 3 ธันวาคม 2567</t>
  </si>
  <si>
    <t>วัสดุอุปกรณ์ 44 รายการ</t>
  </si>
  <si>
    <t>หจก.ธาราเอ็นจิเนียริ่ง</t>
  </si>
  <si>
    <t>เลขที่ 3300067814 วันที่ 3 ธันวาคม 2567</t>
  </si>
  <si>
    <t>จ้างซ่อมเพลา Oil Pump ของ Gear Reducer โรงกรอง 7C1 โรงงานผลิตน้ำสามเสน 2</t>
  </si>
  <si>
    <t>บจ.แม็คคานิคส์ เอ็นจิเนียริ่ง เซอร์วิส</t>
  </si>
  <si>
    <t>เลขที่ 3300067827 วันที่ 3 ธันวาคม 2567</t>
  </si>
  <si>
    <t>จ้างซ่อม Bearing casing ของเครื่องสูบน้ำหมายเลข 6 โรงสูบน้ำดิบ 1 โรงงานผลิตน้ำบางเขน</t>
  </si>
  <si>
    <t>เลขที่ 3300067847 วันที่ 4 ธันวาคม 2567</t>
  </si>
  <si>
    <t>จ้างซ่อมเครน ขนาด 1 ตัน โรงจ่ายคลอรีน 3 โรงงานผลิตน้ำบางเขน</t>
  </si>
  <si>
    <t>เลขที่ 3300067849 วันที่ 4 ธันวาคม 2567</t>
  </si>
  <si>
    <t>จ้างซ่อมชุด Pulley ของ Supply Fan หมายเลข 1 สถานีสูบจ่ายน้ำลุมพินี</t>
  </si>
  <si>
    <t>บจ.ภูนิคม วิศวกรรม</t>
  </si>
  <si>
    <t>เลขที่ 3300067896 วันที่ 11 ธันวาคม 2567</t>
  </si>
  <si>
    <t>จ้างซ่อม Sensor วัดความสั่นสะเทือนชนิด 3 แกน</t>
  </si>
  <si>
    <t>บจ.ฟอร์เอฟเวอร์ แอนด์ อะเดย์ เทคโนโลยี</t>
  </si>
  <si>
    <t>เลขที่ 3300067902 วันที่ 11 ธันวาคม 2567</t>
  </si>
  <si>
    <t>น้ำมันเกียร์ 3 รายการ</t>
  </si>
  <si>
    <t>เลขที่ 3300067903 วันที่ 11 ธันวาคม 2567</t>
  </si>
  <si>
    <t>ปะเก็นเชือก Packing 1 รายการ</t>
  </si>
  <si>
    <t>บจ.อาร์ พี เอนจิเนียริ่ง แอนด์ ซัพพลาย</t>
  </si>
  <si>
    <t>เลขที่ 3300067985 วันที่ 17 ธันวาคม 2567</t>
  </si>
  <si>
    <t>วัสดุอุปกรณ์ 29 รายการ</t>
  </si>
  <si>
    <t>เลขที่ 3300067986 วันที่ 17 ธันวาคม 2567</t>
  </si>
  <si>
    <t>วัสดุอุปกรณ์ 20 รายการ</t>
  </si>
  <si>
    <t>เลขที่ 3300068005 วันที่ 18 ธันวาคม 2567</t>
  </si>
  <si>
    <t>จ้างซ่อม Submersible Pump (5P04C) อาคารน้ำล้าง เฟส 1-2 โรงงานผลิตน้ำมหาสวัสดิ์</t>
  </si>
  <si>
    <t>บจ.จักรวัตรอินดัสเทรียล</t>
  </si>
  <si>
    <t>เลขที่ 3300068012 วันที่ 19 ธันวาคม 2567</t>
  </si>
  <si>
    <t>จ้างซ่อมเพลาของ Drain valve บ่อกรองน้ำหมายเลข 48 โรงงานผลิตน้ำบางเขน</t>
  </si>
  <si>
    <t>บจ.ไทย เมทัลเทคนิค</t>
  </si>
  <si>
    <t>เลขที่ 3300068020 วันที่ 19 ธันวาคม 2567</t>
  </si>
  <si>
    <t>น้ำมันเทอร์ไบน์ เบอร์ 68 (ถัง 200 ลิตร)</t>
  </si>
  <si>
    <t>บจ.ยู.เอส.ซีเนี่ยน</t>
  </si>
  <si>
    <t>เลขที่ 3300068048 วันที่ 23 ธันวาคม 2567</t>
  </si>
  <si>
    <t>น้ำมัน HYDRAULIC NO.68 (200 L)</t>
  </si>
  <si>
    <t>เลขที่ 3300068101 วันที่ 26 ธันวาคม 2567</t>
  </si>
  <si>
    <t>บจ.โทริชิมา เซอร์วิส โซลูชั่นส์ (ไทยแลนด์)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</si>
</sst>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43" fontId="7" fillId="0" borderId="6" xfId="1" applyFont="1" applyFill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188" fontId="7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3" fontId="6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/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 wrapText="1"/>
    </xf>
    <xf numFmtId="187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9FE61BD-C9E9-40BC-94FF-0BCE2973F193}"/>
            </a:ext>
          </a:extLst>
        </xdr:cNvPr>
        <xdr:cNvSpPr/>
      </xdr:nvSpPr>
      <xdr:spPr>
        <a:xfrm>
          <a:off x="14392275" y="41275"/>
          <a:ext cx="2924175" cy="5522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02C8-85E8-48E8-9AFE-E4A6C57B11F9}">
  <dimension ref="A1:L21"/>
  <sheetViews>
    <sheetView tabSelected="1" view="pageBreakPreview" topLeftCell="A3" zoomScale="90" zoomScaleNormal="90" zoomScaleSheetLayoutView="90" workbookViewId="0">
      <selection activeCell="D8" sqref="D8"/>
    </sheetView>
  </sheetViews>
  <sheetFormatPr defaultColWidth="9" defaultRowHeight="26.25" x14ac:dyDescent="0.4"/>
  <cols>
    <col min="1" max="1" width="7.625" style="22" customWidth="1"/>
    <col min="2" max="2" width="20.75" style="22" hidden="1" customWidth="1"/>
    <col min="3" max="3" width="45.875" style="23" customWidth="1"/>
    <col min="4" max="4" width="17.75" style="24" customWidth="1"/>
    <col min="5" max="5" width="15.375" style="24" customWidth="1"/>
    <col min="6" max="6" width="16.125" style="22" customWidth="1"/>
    <col min="7" max="7" width="32.625" style="22" customWidth="1"/>
    <col min="8" max="8" width="15.125" style="25" customWidth="1"/>
    <col min="9" max="9" width="32.875" style="22" customWidth="1"/>
    <col min="10" max="10" width="15" style="26" customWidth="1"/>
    <col min="11" max="11" width="16.875" style="22" customWidth="1"/>
    <col min="12" max="12" width="44.625" style="22" customWidth="1"/>
    <col min="13" max="16384" width="9" style="1"/>
  </cols>
  <sheetData>
    <row r="1" spans="1:12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4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3.25" customHeight="1" x14ac:dyDescent="0.4">
      <c r="A3" s="2"/>
      <c r="B3" s="2"/>
      <c r="C3" s="34" t="s">
        <v>2</v>
      </c>
      <c r="D3" s="34"/>
      <c r="E3" s="34"/>
      <c r="F3" s="34"/>
      <c r="G3" s="34"/>
      <c r="H3" s="34"/>
      <c r="I3" s="34"/>
      <c r="J3" s="34"/>
      <c r="K3" s="34"/>
      <c r="L3" s="34"/>
    </row>
    <row r="4" spans="1:12" ht="23.25" customHeight="1" x14ac:dyDescent="0.25">
      <c r="A4" s="29" t="s">
        <v>3</v>
      </c>
      <c r="B4" s="29" t="s">
        <v>4</v>
      </c>
      <c r="C4" s="35" t="s">
        <v>5</v>
      </c>
      <c r="D4" s="37" t="s">
        <v>6</v>
      </c>
      <c r="E4" s="37" t="s">
        <v>7</v>
      </c>
      <c r="F4" s="29" t="s">
        <v>8</v>
      </c>
      <c r="G4" s="39" t="s">
        <v>9</v>
      </c>
      <c r="H4" s="40"/>
      <c r="I4" s="27" t="s">
        <v>10</v>
      </c>
      <c r="J4" s="28"/>
      <c r="K4" s="29" t="s">
        <v>11</v>
      </c>
      <c r="L4" s="31" t="s">
        <v>12</v>
      </c>
    </row>
    <row r="5" spans="1:12" ht="46.5" x14ac:dyDescent="0.25">
      <c r="A5" s="30"/>
      <c r="B5" s="30"/>
      <c r="C5" s="36"/>
      <c r="D5" s="38"/>
      <c r="E5" s="38"/>
      <c r="F5" s="30"/>
      <c r="G5" s="3" t="s">
        <v>13</v>
      </c>
      <c r="H5" s="4" t="s">
        <v>14</v>
      </c>
      <c r="I5" s="5" t="s">
        <v>15</v>
      </c>
      <c r="J5" s="6" t="s">
        <v>16</v>
      </c>
      <c r="K5" s="30"/>
      <c r="L5" s="32"/>
    </row>
    <row r="6" spans="1:12" ht="42" x14ac:dyDescent="0.25">
      <c r="A6" s="7">
        <v>1</v>
      </c>
      <c r="B6" s="8"/>
      <c r="C6" s="9" t="s">
        <v>17</v>
      </c>
      <c r="D6" s="10">
        <v>872264</v>
      </c>
      <c r="E6" s="11">
        <f t="shared" ref="E6:E21" si="0">D6</f>
        <v>872264</v>
      </c>
      <c r="F6" s="12" t="s">
        <v>18</v>
      </c>
      <c r="G6" s="13" t="s">
        <v>61</v>
      </c>
      <c r="H6" s="14">
        <f t="shared" ref="H6:H21" si="1">E6</f>
        <v>872264</v>
      </c>
      <c r="I6" s="15" t="str">
        <f t="shared" ref="I6:I21" si="2">G6</f>
        <v>บจ.โทริชิมา เซอร์วิส โซลูชั่นส์ (ไทยแลนด์)</v>
      </c>
      <c r="J6" s="11">
        <v>872264</v>
      </c>
      <c r="K6" s="16" t="s">
        <v>20</v>
      </c>
      <c r="L6" s="17" t="s">
        <v>21</v>
      </c>
    </row>
    <row r="7" spans="1:12" ht="42" x14ac:dyDescent="0.25">
      <c r="A7" s="7">
        <v>2</v>
      </c>
      <c r="B7" s="8"/>
      <c r="C7" s="9" t="s">
        <v>22</v>
      </c>
      <c r="D7" s="10">
        <v>26750</v>
      </c>
      <c r="E7" s="11">
        <f t="shared" si="0"/>
        <v>26750</v>
      </c>
      <c r="F7" s="12" t="s">
        <v>18</v>
      </c>
      <c r="G7" s="13" t="s">
        <v>23</v>
      </c>
      <c r="H7" s="14">
        <f t="shared" si="1"/>
        <v>26750</v>
      </c>
      <c r="I7" s="15" t="str">
        <f t="shared" si="2"/>
        <v>บจ.เค.เค. ซัพพลาย พาร์ท แอนด์ ทูลส์</v>
      </c>
      <c r="J7" s="11">
        <v>26750</v>
      </c>
      <c r="K7" s="16" t="s">
        <v>20</v>
      </c>
      <c r="L7" s="17" t="s">
        <v>24</v>
      </c>
    </row>
    <row r="8" spans="1:12" x14ac:dyDescent="0.25">
      <c r="A8" s="7">
        <v>3</v>
      </c>
      <c r="B8" s="8"/>
      <c r="C8" s="18" t="s">
        <v>25</v>
      </c>
      <c r="D8" s="10">
        <v>56965.73</v>
      </c>
      <c r="E8" s="11">
        <f t="shared" si="0"/>
        <v>56965.73</v>
      </c>
      <c r="F8" s="12" t="s">
        <v>18</v>
      </c>
      <c r="G8" s="19" t="s">
        <v>26</v>
      </c>
      <c r="H8" s="14">
        <f t="shared" si="1"/>
        <v>56965.73</v>
      </c>
      <c r="I8" s="20" t="str">
        <f t="shared" si="2"/>
        <v>หจก.ธาราเอ็นจิเนียริ่ง</v>
      </c>
      <c r="J8" s="11">
        <v>56965.73</v>
      </c>
      <c r="K8" s="16" t="s">
        <v>20</v>
      </c>
      <c r="L8" s="17" t="s">
        <v>27</v>
      </c>
    </row>
    <row r="9" spans="1:12" ht="42" x14ac:dyDescent="0.25">
      <c r="A9" s="7">
        <v>4</v>
      </c>
      <c r="B9" s="8"/>
      <c r="C9" s="9" t="s">
        <v>28</v>
      </c>
      <c r="D9" s="10">
        <v>5350</v>
      </c>
      <c r="E9" s="11">
        <f t="shared" si="0"/>
        <v>5350</v>
      </c>
      <c r="F9" s="12" t="s">
        <v>18</v>
      </c>
      <c r="G9" s="13" t="s">
        <v>29</v>
      </c>
      <c r="H9" s="14">
        <f t="shared" si="1"/>
        <v>5350</v>
      </c>
      <c r="I9" s="15" t="str">
        <f t="shared" si="2"/>
        <v>บจ.แม็คคานิคส์ เอ็นจิเนียริ่ง เซอร์วิส</v>
      </c>
      <c r="J9" s="11">
        <v>5350</v>
      </c>
      <c r="K9" s="16" t="s">
        <v>20</v>
      </c>
      <c r="L9" s="17" t="s">
        <v>30</v>
      </c>
    </row>
    <row r="10" spans="1:12" ht="42" x14ac:dyDescent="0.25">
      <c r="A10" s="7">
        <v>5</v>
      </c>
      <c r="B10" s="8"/>
      <c r="C10" s="9" t="s">
        <v>31</v>
      </c>
      <c r="D10" s="10">
        <v>42800</v>
      </c>
      <c r="E10" s="11">
        <f t="shared" si="0"/>
        <v>42800</v>
      </c>
      <c r="F10" s="12" t="s">
        <v>18</v>
      </c>
      <c r="G10" s="13" t="s">
        <v>29</v>
      </c>
      <c r="H10" s="14">
        <f t="shared" si="1"/>
        <v>42800</v>
      </c>
      <c r="I10" s="15" t="str">
        <f t="shared" si="2"/>
        <v>บจ.แม็คคานิคส์ เอ็นจิเนียริ่ง เซอร์วิส</v>
      </c>
      <c r="J10" s="11">
        <v>42800</v>
      </c>
      <c r="K10" s="16" t="s">
        <v>20</v>
      </c>
      <c r="L10" s="17" t="s">
        <v>32</v>
      </c>
    </row>
    <row r="11" spans="1:12" ht="42" x14ac:dyDescent="0.25">
      <c r="A11" s="7">
        <v>6</v>
      </c>
      <c r="B11" s="8"/>
      <c r="C11" s="9" t="s">
        <v>33</v>
      </c>
      <c r="D11" s="10">
        <v>21400</v>
      </c>
      <c r="E11" s="11">
        <f t="shared" si="0"/>
        <v>21400</v>
      </c>
      <c r="F11" s="12" t="s">
        <v>18</v>
      </c>
      <c r="G11" s="13" t="s">
        <v>19</v>
      </c>
      <c r="H11" s="14">
        <f t="shared" si="1"/>
        <v>21400</v>
      </c>
      <c r="I11" s="15" t="str">
        <f t="shared" si="2"/>
        <v>บจ.เจแพท เอนจิเนียริ่ง แอนด์ เซอร์วิส</v>
      </c>
      <c r="J11" s="11">
        <v>21400</v>
      </c>
      <c r="K11" s="16" t="s">
        <v>20</v>
      </c>
      <c r="L11" s="17" t="s">
        <v>34</v>
      </c>
    </row>
    <row r="12" spans="1:12" ht="42" x14ac:dyDescent="0.25">
      <c r="A12" s="7">
        <v>7</v>
      </c>
      <c r="B12" s="8"/>
      <c r="C12" s="9" t="s">
        <v>35</v>
      </c>
      <c r="D12" s="10">
        <v>18190</v>
      </c>
      <c r="E12" s="11">
        <f t="shared" si="0"/>
        <v>18190</v>
      </c>
      <c r="F12" s="12" t="s">
        <v>18</v>
      </c>
      <c r="G12" s="19" t="s">
        <v>36</v>
      </c>
      <c r="H12" s="14">
        <f t="shared" si="1"/>
        <v>18190</v>
      </c>
      <c r="I12" s="20" t="str">
        <f t="shared" si="2"/>
        <v>บจ.ภูนิคม วิศวกรรม</v>
      </c>
      <c r="J12" s="11">
        <v>18190</v>
      </c>
      <c r="K12" s="16" t="s">
        <v>20</v>
      </c>
      <c r="L12" s="17" t="s">
        <v>37</v>
      </c>
    </row>
    <row r="13" spans="1:12" x14ac:dyDescent="0.25">
      <c r="A13" s="7">
        <v>8</v>
      </c>
      <c r="B13" s="8"/>
      <c r="C13" s="21" t="s">
        <v>38</v>
      </c>
      <c r="D13" s="10">
        <v>99510</v>
      </c>
      <c r="E13" s="11">
        <f t="shared" si="0"/>
        <v>99510</v>
      </c>
      <c r="F13" s="12" t="s">
        <v>18</v>
      </c>
      <c r="G13" s="13" t="s">
        <v>39</v>
      </c>
      <c r="H13" s="14">
        <f t="shared" si="1"/>
        <v>99510</v>
      </c>
      <c r="I13" s="15" t="str">
        <f t="shared" si="2"/>
        <v>บจ.ฟอร์เอฟเวอร์ แอนด์ อะเดย์ เทคโนโลยี</v>
      </c>
      <c r="J13" s="11">
        <v>99510</v>
      </c>
      <c r="K13" s="16" t="s">
        <v>20</v>
      </c>
      <c r="L13" s="17" t="s">
        <v>40</v>
      </c>
    </row>
    <row r="14" spans="1:12" x14ac:dyDescent="0.25">
      <c r="A14" s="7">
        <v>9</v>
      </c>
      <c r="B14" s="8"/>
      <c r="C14" s="18" t="s">
        <v>41</v>
      </c>
      <c r="D14" s="10">
        <v>91099.8</v>
      </c>
      <c r="E14" s="11">
        <f t="shared" si="0"/>
        <v>91099.8</v>
      </c>
      <c r="F14" s="12" t="s">
        <v>18</v>
      </c>
      <c r="G14" s="19" t="s">
        <v>26</v>
      </c>
      <c r="H14" s="14">
        <f t="shared" si="1"/>
        <v>91099.8</v>
      </c>
      <c r="I14" s="20" t="str">
        <f t="shared" si="2"/>
        <v>หจก.ธาราเอ็นจิเนียริ่ง</v>
      </c>
      <c r="J14" s="11">
        <v>91099.8</v>
      </c>
      <c r="K14" s="16" t="s">
        <v>20</v>
      </c>
      <c r="L14" s="17" t="s">
        <v>42</v>
      </c>
    </row>
    <row r="15" spans="1:12" x14ac:dyDescent="0.25">
      <c r="A15" s="7">
        <v>10</v>
      </c>
      <c r="B15" s="8"/>
      <c r="C15" s="18" t="s">
        <v>43</v>
      </c>
      <c r="D15" s="10">
        <v>99296</v>
      </c>
      <c r="E15" s="11">
        <f t="shared" si="0"/>
        <v>99296</v>
      </c>
      <c r="F15" s="12" t="s">
        <v>18</v>
      </c>
      <c r="G15" s="13" t="s">
        <v>44</v>
      </c>
      <c r="H15" s="14">
        <f t="shared" si="1"/>
        <v>99296</v>
      </c>
      <c r="I15" s="15" t="str">
        <f t="shared" si="2"/>
        <v>บจ.อาร์ พี เอนจิเนียริ่ง แอนด์ ซัพพลาย</v>
      </c>
      <c r="J15" s="11">
        <v>99296</v>
      </c>
      <c r="K15" s="16" t="s">
        <v>20</v>
      </c>
      <c r="L15" s="17" t="s">
        <v>45</v>
      </c>
    </row>
    <row r="16" spans="1:12" x14ac:dyDescent="0.25">
      <c r="A16" s="7">
        <v>11</v>
      </c>
      <c r="B16" s="8"/>
      <c r="C16" s="18" t="s">
        <v>46</v>
      </c>
      <c r="D16" s="10">
        <v>35392.39</v>
      </c>
      <c r="E16" s="11">
        <f t="shared" si="0"/>
        <v>35392.39</v>
      </c>
      <c r="F16" s="12" t="s">
        <v>18</v>
      </c>
      <c r="G16" s="19" t="s">
        <v>26</v>
      </c>
      <c r="H16" s="14">
        <f t="shared" si="1"/>
        <v>35392.39</v>
      </c>
      <c r="I16" s="20" t="str">
        <f t="shared" si="2"/>
        <v>หจก.ธาราเอ็นจิเนียริ่ง</v>
      </c>
      <c r="J16" s="11">
        <v>35392.39</v>
      </c>
      <c r="K16" s="16" t="s">
        <v>20</v>
      </c>
      <c r="L16" s="17" t="s">
        <v>47</v>
      </c>
    </row>
    <row r="17" spans="1:12" x14ac:dyDescent="0.25">
      <c r="A17" s="7">
        <v>12</v>
      </c>
      <c r="B17" s="8"/>
      <c r="C17" s="18" t="s">
        <v>48</v>
      </c>
      <c r="D17" s="10">
        <v>30165.439999999999</v>
      </c>
      <c r="E17" s="11">
        <f t="shared" si="0"/>
        <v>30165.439999999999</v>
      </c>
      <c r="F17" s="12" t="s">
        <v>18</v>
      </c>
      <c r="G17" s="19" t="s">
        <v>26</v>
      </c>
      <c r="H17" s="14">
        <f t="shared" si="1"/>
        <v>30165.439999999999</v>
      </c>
      <c r="I17" s="20" t="str">
        <f t="shared" si="2"/>
        <v>หจก.ธาราเอ็นจิเนียริ่ง</v>
      </c>
      <c r="J17" s="11">
        <v>30165.439999999999</v>
      </c>
      <c r="K17" s="16" t="s">
        <v>20</v>
      </c>
      <c r="L17" s="17" t="s">
        <v>49</v>
      </c>
    </row>
    <row r="18" spans="1:12" ht="42" x14ac:dyDescent="0.25">
      <c r="A18" s="7">
        <v>13</v>
      </c>
      <c r="B18" s="8"/>
      <c r="C18" s="9" t="s">
        <v>50</v>
      </c>
      <c r="D18" s="10">
        <v>171200</v>
      </c>
      <c r="E18" s="11">
        <f t="shared" si="0"/>
        <v>171200</v>
      </c>
      <c r="F18" s="12" t="s">
        <v>18</v>
      </c>
      <c r="G18" s="19" t="s">
        <v>51</v>
      </c>
      <c r="H18" s="14">
        <f t="shared" si="1"/>
        <v>171200</v>
      </c>
      <c r="I18" s="20" t="str">
        <f t="shared" si="2"/>
        <v>บจ.จักรวัตรอินดัสเทรียล</v>
      </c>
      <c r="J18" s="11">
        <v>171200</v>
      </c>
      <c r="K18" s="16" t="s">
        <v>20</v>
      </c>
      <c r="L18" s="17" t="s">
        <v>52</v>
      </c>
    </row>
    <row r="19" spans="1:12" ht="42" x14ac:dyDescent="0.25">
      <c r="A19" s="7">
        <v>14</v>
      </c>
      <c r="B19" s="8"/>
      <c r="C19" s="9" t="s">
        <v>53</v>
      </c>
      <c r="D19" s="10">
        <v>21186</v>
      </c>
      <c r="E19" s="11">
        <f t="shared" si="0"/>
        <v>21186</v>
      </c>
      <c r="F19" s="12" t="s">
        <v>18</v>
      </c>
      <c r="G19" s="19" t="s">
        <v>54</v>
      </c>
      <c r="H19" s="14">
        <f t="shared" si="1"/>
        <v>21186</v>
      </c>
      <c r="I19" s="20" t="str">
        <f t="shared" si="2"/>
        <v>บจ.ไทย เมทัลเทคนิค</v>
      </c>
      <c r="J19" s="11">
        <v>21186</v>
      </c>
      <c r="K19" s="16" t="s">
        <v>20</v>
      </c>
      <c r="L19" s="17" t="s">
        <v>55</v>
      </c>
    </row>
    <row r="20" spans="1:12" x14ac:dyDescent="0.25">
      <c r="A20" s="7">
        <v>15</v>
      </c>
      <c r="B20" s="8"/>
      <c r="C20" s="18" t="s">
        <v>56</v>
      </c>
      <c r="D20" s="10">
        <v>97584</v>
      </c>
      <c r="E20" s="11">
        <f t="shared" si="0"/>
        <v>97584</v>
      </c>
      <c r="F20" s="12" t="s">
        <v>18</v>
      </c>
      <c r="G20" s="19" t="s">
        <v>57</v>
      </c>
      <c r="H20" s="14">
        <f t="shared" si="1"/>
        <v>97584</v>
      </c>
      <c r="I20" s="20" t="str">
        <f t="shared" si="2"/>
        <v>บจ.ยู.เอส.ซีเนี่ยน</v>
      </c>
      <c r="J20" s="11">
        <v>97584</v>
      </c>
      <c r="K20" s="16" t="s">
        <v>20</v>
      </c>
      <c r="L20" s="17" t="s">
        <v>58</v>
      </c>
    </row>
    <row r="21" spans="1:12" x14ac:dyDescent="0.25">
      <c r="A21" s="7">
        <v>16</v>
      </c>
      <c r="B21" s="8"/>
      <c r="C21" s="18" t="s">
        <v>59</v>
      </c>
      <c r="D21" s="10">
        <v>99724</v>
      </c>
      <c r="E21" s="11">
        <f t="shared" si="0"/>
        <v>99724</v>
      </c>
      <c r="F21" s="12" t="s">
        <v>18</v>
      </c>
      <c r="G21" s="19" t="s">
        <v>26</v>
      </c>
      <c r="H21" s="14">
        <f t="shared" si="1"/>
        <v>99724</v>
      </c>
      <c r="I21" s="20" t="str">
        <f t="shared" si="2"/>
        <v>หจก.ธาราเอ็นจิเนียริ่ง</v>
      </c>
      <c r="J21" s="11">
        <v>99724</v>
      </c>
      <c r="K21" s="16" t="s">
        <v>20</v>
      </c>
      <c r="L21" s="17" t="s">
        <v>60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ณัฐวรรณ สีหะวงษ์</dc:creator>
  <cp:lastModifiedBy>นาวรัตน์ แซ่ลิ้ม</cp:lastModifiedBy>
  <cp:lastPrinted>2024-12-27T06:49:12Z</cp:lastPrinted>
  <dcterms:created xsi:type="dcterms:W3CDTF">2024-12-27T06:48:22Z</dcterms:created>
  <dcterms:modified xsi:type="dcterms:W3CDTF">2025-01-03T06:50:56Z</dcterms:modified>
</cp:coreProperties>
</file>