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ธ.ค. 67\"/>
    </mc:Choice>
  </mc:AlternateContent>
  <xr:revisionPtr revIDLastSave="0" documentId="8_{2AE1C303-10EF-4F53-9278-B77BAC29E9B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2" l="1"/>
</calcChain>
</file>

<file path=xl/sharedStrings.xml><?xml version="1.0" encoding="utf-8"?>
<sst xmlns="http://schemas.openxmlformats.org/spreadsheetml/2006/main" count="208" uniqueCount="79">
  <si>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</si>
  <si>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</si>
  <si>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</si>
  <si>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</si>
  <si>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</si>
  <si>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</si>
  <si>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</si>
  <si>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</si>
  <si>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ผู้ได้รับการคัดเลือกและราคาที่ตกลงซื้อ/จ้าง</t>
  </si>
  <si>
    <t>ลำดับ
ที่</t>
  </si>
  <si>
    <t>เลขที่และวันที่ของสัญญาหรือข้อตกลง
ในการซื้อ/จ้าง</t>
  </si>
  <si>
    <t>วงเงินงบประมาณที่จะซื้อ/จ้าง
(รวมภาษี)</t>
  </si>
  <si>
    <t>ราคากลาง (รวมภาษี)</t>
  </si>
  <si>
    <t>วิธีเฉพาะเจาะจง</t>
  </si>
  <si>
    <t>ราคาที่ตกลงซื้อ/จ้าง (รวมภาษี)</t>
  </si>
  <si>
    <t>ราคาเหมาะสม</t>
  </si>
  <si>
    <t>บริษัท พีแอลดี เทิฟแอนด์แลนด์สเคป จำกัด</t>
  </si>
  <si>
    <t>งานจ้างก่อสร้างหลุมงานซ่อมท่อประธานและงานอื่น ๆ ที่เกี่ยวข้อง ในพื้นที่ กปน.</t>
  </si>
  <si>
    <t>บริษัท ทีเอสวี เอ็นจิเนียริ่ง (2003) จำกัด</t>
  </si>
  <si>
    <t>บริษัท ซี จี แอล เอ็นจิเนียริ่ง จำกัด</t>
  </si>
  <si>
    <t>บริษัท ก้าวหน้าโซลูชั่น จำกัด</t>
  </si>
  <si>
    <t>วัสดุอุปกรณ์สำหรับงานซ่อมท่อประธาน จำนวน 2 รายการ</t>
  </si>
  <si>
    <t xml:space="preserve">ห้างหุ้นส่วนจำกัด ฟินิคซ์ ไดมอนด์ </t>
  </si>
  <si>
    <t>บริษัท ต.ไทยเจริญ เซอร์วิส จำกัด</t>
  </si>
  <si>
    <t>ราคาต่ำสุด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</si>
  <si>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ธันวาคม </t>
    </r>
    <r>
      <rPr>
        <b/>
        <sz val="14"/>
        <rFont val="TH SarabunPSK"/>
        <family val="2"/>
      </rPr>
      <t>2567</t>
    </r>
  </si>
  <si>
    <t>ฝ่ายควบคุมการส่งและจ่ายน้ำ การประปานครหลวง</t>
  </si>
  <si>
    <r>
      <t>วันที่ 2 มกราคม</t>
    </r>
    <r>
      <rPr>
        <b/>
        <sz val="14"/>
        <color rgb="FFFF0000"/>
        <rFont val="TH SarabunPSK"/>
        <family val="2"/>
      </rPr>
      <t xml:space="preserve"> </t>
    </r>
    <r>
      <rPr>
        <b/>
        <sz val="14"/>
        <rFont val="TH SarabunPSK"/>
        <family val="2"/>
      </rPr>
      <t>2568</t>
    </r>
  </si>
  <si>
    <t>วัสดุอุปกรณ์อะไหล่รถขุดเจาะ ทะเบียน ตธ-664</t>
  </si>
  <si>
    <t>ห้างหุ้นส่วนจำกัด ฟินิคซ์ ไดมอนด์</t>
  </si>
  <si>
    <t>2 ธ.ค. 67</t>
  </si>
  <si>
    <t>วัสดุอุปกรณ์เปลี่ยนถ่ายน้ำมันเครื่อง ของเครื่องจักรและยานพาหนะ จำนวน 1 รายการ(น้ำมัน 15W40 (200 ลิตร))</t>
  </si>
  <si>
    <t>บริษัท เวล ทู ดู เอ็นจิเนียริ่ง จำกัด</t>
  </si>
  <si>
    <t>4 ธ.ค. 67</t>
  </si>
  <si>
    <t>วัสดุอุปกรณ์เปลี่ยนหม้อน้ำมันโซล่าและปั๊มน้ำมันโซล่า เครื่องกำเนิดไฟฟ้า หมายเลขครุภัณฑ์ 5000132265 จำนวน 3 รายการ</t>
  </si>
  <si>
    <t>จ้างรถเทรลเลอร์ แบบ 3 เพลา จำนวน 1 รายการ</t>
  </si>
  <si>
    <t>วัสดุอุปกรณ์เปลี่ยนไส้กรองน้ำมัน บำรุงรักษารถขุดเจาะ ทะเบียน 1ตญ-3635</t>
  </si>
  <si>
    <t>6 ธ.ค. 67</t>
  </si>
  <si>
    <t>วัสดุอุปกรณ์เปลี่ยนไส้กรองน้ำมัน เคื่องกำเนิดไฟฟ้</t>
  </si>
  <si>
    <t>วัสดุอุปกรณ์สำหรับงานบริการโรงงาน</t>
  </si>
  <si>
    <t>วัสดุอุปกรณ์เปลี่ยนไส้กรองน้ำมัน ของรถบรรทุกหัวลากจูง ทะเบียน 53-8968</t>
  </si>
  <si>
    <t>วัสดุอุปกรณ์อะไหล่รถขุดเจาะ ทะเบียน ตธ-665 จำนวน 2 รายการ</t>
  </si>
  <si>
    <t>งานจ้างตรวจสอบและปรับปรุงหีบกุญแจประตูน้ำ-ประตูระบายอากาศท่อประธาน กรณีเร่งด่วน ในถนนราชพฤกษ์ ตั้งแต่ กม.18+000 ถึง กม.21+000 ฝั่งขาออก</t>
  </si>
  <si>
    <t>เครื่องตรวจวัดก๊าซแบบพกพา</t>
  </si>
  <si>
    <t>บริษัท เอเมอิ โซลูชั่น จำกัด</t>
  </si>
  <si>
    <t>11 ธ.ค. 67</t>
  </si>
  <si>
    <t>ยางรถโมบาย ทะเบียน 99-4652 หมายเลขครุภัณฑ์ 5700000297</t>
  </si>
  <si>
    <t>วัสดุอุปกรณ์เปลี่ยนไส้กรองน้ำมัน และไส้กรองแอร์รถขุดเจาะ JCB ทะเบียน 1ตญ-3633 จำนวน 9 รายการ</t>
  </si>
  <si>
    <t>12 ธ.ค. 67</t>
  </si>
  <si>
    <t>วัสดุสำรองคลัง จำนวน 2 รายการ</t>
  </si>
  <si>
    <t>งานสร้างฐานปูนและติดตั้งตู้ใหม่พร้อมเดินระบบไฟและสายสัญญาณเครื่องวัดและสายกราวน์พร้อมอุปกรณ์ภายในตู้ U142</t>
  </si>
  <si>
    <t>บริษัท เอสพีแอล ซิสเต็ม จำกัด</t>
  </si>
  <si>
    <t>13 ธ.ค. 67</t>
  </si>
  <si>
    <t>งานตรวจสอบและปรับปรุงหีบกุญแจประตูน้ำ-ประตูระบายอากาศท่อประธาน กรณีเร่งด่วนในถนนสุขุมวิทสายเก่า ตั้งแต่ กม.20+000 ถึง กม.20+800</t>
  </si>
  <si>
    <t>วัสดุอุปกรณ์สำหรับงานซ่อมท่อประธาน จำนวน 3 รายการ</t>
  </si>
  <si>
    <t>16 ธ.ค. 67</t>
  </si>
  <si>
    <t>17 ธ.ค. 67</t>
  </si>
  <si>
    <t>จ้างรถเทรเลอร์ Low-bed แบบ 3 เพลา จำนวน 2 วัน จำนวน 1 รายการ</t>
  </si>
  <si>
    <t>18 ธ.ค. 67</t>
  </si>
  <si>
    <t>งานซ่อมระบบกล้องโทรทัศน์วงจรปิด (CCTV) พร้อมอุปกรณ์ หมายเลขครุภัณฑ์ 5100014047</t>
  </si>
  <si>
    <t>บริษัท ช.ปภา จำกัด</t>
  </si>
  <si>
    <t>วัสดุซ่อมชุดหัวเจาะจำนวน 30 รายการ</t>
  </si>
  <si>
    <t>ห้างหุ้นส่วนจำกัด ธาราเอ็นจิเนียริ่ง</t>
  </si>
  <si>
    <t>19 ธ.ค. 67</t>
  </si>
  <si>
    <t>วัสดุอุปกรณ์งานบริการโรงงาน,งานซ่อมบำรุงรักษายานพาหนะและรถจักรกล จำนวน 14 รายการ</t>
  </si>
  <si>
    <t>วัสดุอุปกรณ์เปลี่ยนไส้กรองน้ำมัน และไส้กรองแอร์รถขุดตีนตะขาบยาง จำนวน 4 รายการ</t>
  </si>
  <si>
    <t>วัสดุอุปกรณ์สำหรับงานซื้อพร้อมบริการเปลี่ยน-ใส่ยางนอก,ยางใน รถเเทรกเตอร์ ทะเบียน 1ตต-4712</t>
  </si>
  <si>
    <t>งานจ้างบำรุงรักษาอุปกรณ์ภายในบ่อ Valve Chamber ลุมพินี</t>
  </si>
  <si>
    <t>บริษัท ดับเบิ้ลยูเอสปั๊ม จำกัด</t>
  </si>
  <si>
    <t>งานเช่าระบบวิทยุสื่อสารระบบซิมการ์ด PoC (Push-to-Talk Over Cellular) ในงานบำรุงรักษาระบบส่งและจ่ายน้ำ</t>
  </si>
  <si>
    <t>บริษัท ซีซีเอ็ม ซิสเต็มส์ จำกัด</t>
  </si>
  <si>
    <t>23 ธ.ค. 67</t>
  </si>
  <si>
    <t>จ้างปรับปรุงระบบป้องกันการผุกร่อนของท่อประธาน บริเวณถนนพระราม 2 จำนวน 1 จุด และถนนกาญจนาภิเษก จำนวน 3 จุด</t>
  </si>
  <si>
    <t xml:space="preserve">งานจ้างปรับปรุงหีบกุญแจประตูน้ำและประตูระบายอากาศในระบบท่อประธาน ภาค 1, 2 และ 3 </t>
  </si>
  <si>
    <t>วิธี e-bidding</t>
  </si>
  <si>
    <t>จล.(ฝคจ) 2-2568</t>
  </si>
  <si>
    <t>จล.(ฝคจ) 1-2568</t>
  </si>
  <si>
    <t>บริษัท สยามคอนสตรัคชั่นกรุ๊ป จำกัด</t>
  </si>
  <si>
    <t>งานจ้างปรับปรุงหีบกุญแจประตูน้ำและประตูระบายอากาศในระบบท่อประธานภาค 4 และ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</si>
</sst>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top" wrapText="1"/>
    </xf>
    <xf numFmtId="49" fontId="1" fillId="0" borderId="0" xfId="0" applyNumberFormat="1" applyFont="1"/>
    <xf numFmtId="49" fontId="6" fillId="0" borderId="0" xfId="0" applyNumberFormat="1" applyFont="1"/>
    <xf numFmtId="0" fontId="9" fillId="2" borderId="2" xfId="0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/>
    </xf>
    <xf numFmtId="0" fontId="8" fillId="2" borderId="2" xfId="0" quotePrefix="1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4" fontId="9" fillId="0" borderId="4" xfId="0" applyNumberFormat="1" applyFont="1" applyBorder="1" applyAlignment="1">
      <alignment horizontal="center" vertical="top"/>
    </xf>
    <xf numFmtId="4" fontId="8" fillId="0" borderId="4" xfId="0" applyNumberFormat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top"/>
    </xf>
    <xf numFmtId="4" fontId="8" fillId="0" borderId="4" xfId="0" applyNumberFormat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top"/>
    </xf>
    <xf numFmtId="4" fontId="8" fillId="0" borderId="4" xfId="0" applyNumberFormat="1" applyFont="1" applyBorder="1" applyAlignment="1">
      <alignment horizontal="center" vertical="top"/>
    </xf>
    <xf numFmtId="4" fontId="8" fillId="0" borderId="6" xfId="0" applyNumberFormat="1" applyFont="1" applyBorder="1" applyAlignment="1">
      <alignment horizontal="center" vertical="top"/>
    </xf>
    <xf numFmtId="4" fontId="9" fillId="0" borderId="3" xfId="0" applyNumberFormat="1" applyFont="1" applyBorder="1" applyAlignment="1">
      <alignment horizontal="center" vertical="top"/>
    </xf>
    <xf numFmtId="4" fontId="9" fillId="0" borderId="4" xfId="0" applyNumberFormat="1" applyFont="1" applyBorder="1" applyAlignment="1">
      <alignment horizontal="center" vertical="top"/>
    </xf>
    <xf numFmtId="4" fontId="9" fillId="0" borderId="6" xfId="0" applyNumberFormat="1" applyFont="1" applyBorder="1" applyAlignment="1">
      <alignment horizontal="center" vertical="top"/>
    </xf>
    <xf numFmtId="43" fontId="8" fillId="0" borderId="3" xfId="1" applyFont="1" applyFill="1" applyBorder="1" applyAlignment="1">
      <alignment horizontal="center" vertical="top"/>
    </xf>
    <xf numFmtId="43" fontId="8" fillId="0" borderId="4" xfId="1" applyFont="1" applyFill="1" applyBorder="1" applyAlignment="1">
      <alignment horizontal="center" vertical="top"/>
    </xf>
    <xf numFmtId="43" fontId="8" fillId="0" borderId="6" xfId="1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43" fontId="8" fillId="0" borderId="3" xfId="1" applyFont="1" applyBorder="1" applyAlignment="1">
      <alignment horizontal="center" vertical="top"/>
    </xf>
    <xf numFmtId="43" fontId="8" fillId="0" borderId="4" xfId="1" applyFont="1" applyBorder="1" applyAlignment="1">
      <alignment horizontal="center" vertical="top"/>
    </xf>
    <xf numFmtId="43" fontId="8" fillId="0" borderId="6" xfId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49" fontId="9" fillId="0" borderId="6" xfId="0" applyNumberFormat="1" applyFont="1" applyBorder="1" applyAlignment="1">
      <alignment horizontal="center" vertical="top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showRuler="0" topLeftCell="A40" zoomScale="130" zoomScaleNormal="130" zoomScaleSheetLayoutView="100" workbookViewId="0">
      <selection activeCell="B46" sqref="B46"/>
    </sheetView>
  </sheetViews>
  <sheetFormatPr defaultRowHeight="18.75" x14ac:dyDescent="0.3"/>
  <cols>
    <col min="1" max="1" width="5" style="12" bestFit="1" customWidth="1"/>
    <col min="2" max="2" width="20.5703125" style="12" customWidth="1"/>
    <col min="3" max="3" width="12.28515625" style="19" customWidth="1"/>
    <col min="4" max="4" width="12" style="19" customWidth="1"/>
    <col min="5" max="5" width="12.5703125" style="12" customWidth="1"/>
    <col min="6" max="6" width="27.42578125" style="13" customWidth="1"/>
    <col min="7" max="7" width="11.28515625" style="12" customWidth="1"/>
    <col min="8" max="8" width="28.140625" style="12" customWidth="1"/>
    <col min="9" max="9" width="15.28515625" style="12" customWidth="1"/>
    <col min="10" max="10" width="11.28515625" style="12" customWidth="1"/>
    <col min="11" max="11" width="13.140625" style="12" customWidth="1"/>
    <col min="12" max="12" width="9.85546875" style="29" customWidth="1"/>
    <col min="13" max="16384" width="9.140625" style="8"/>
  </cols>
  <sheetData>
    <row r="1" spans="1:12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/>
      <c r="L1" s="7" t="s">
        <v>0</v>
      </c>
    </row>
    <row r="2" spans="1:12" s="9" customFormat="1" x14ac:dyDescent="0.2">
      <c r="A2" s="48" t="s">
        <v>25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9" customFormat="1" x14ac:dyDescent="0.2">
      <c r="A3" s="48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s="9" customFormat="1" x14ac:dyDescent="0.2">
      <c r="A4" s="48" t="s">
        <v>27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2"/>
    </row>
    <row r="6" spans="1:12" ht="19.5" customHeight="1" x14ac:dyDescent="0.3">
      <c r="A6" s="47" t="s">
        <v>9</v>
      </c>
      <c r="B6" s="46" t="s">
        <v>4</v>
      </c>
      <c r="C6" s="49" t="s">
        <v>11</v>
      </c>
      <c r="D6" s="51" t="s">
        <v>12</v>
      </c>
      <c r="E6" s="46" t="s">
        <v>1</v>
      </c>
      <c r="F6" s="46" t="s">
        <v>2</v>
      </c>
      <c r="G6" s="46"/>
      <c r="H6" s="46" t="s">
        <v>8</v>
      </c>
      <c r="I6" s="46"/>
      <c r="J6" s="47" t="s">
        <v>3</v>
      </c>
      <c r="K6" s="47" t="s">
        <v>10</v>
      </c>
      <c r="L6" s="47"/>
    </row>
    <row r="7" spans="1:12" ht="44.25" customHeight="1" x14ac:dyDescent="0.3">
      <c r="A7" s="47"/>
      <c r="B7" s="46"/>
      <c r="C7" s="50"/>
      <c r="D7" s="51"/>
      <c r="E7" s="46"/>
      <c r="F7" s="14" t="s">
        <v>5</v>
      </c>
      <c r="G7" s="15" t="s">
        <v>6</v>
      </c>
      <c r="H7" s="14" t="s">
        <v>7</v>
      </c>
      <c r="I7" s="15" t="s">
        <v>14</v>
      </c>
      <c r="J7" s="47"/>
      <c r="K7" s="47"/>
      <c r="L7" s="47"/>
    </row>
    <row r="8" spans="1:12" ht="34.5" x14ac:dyDescent="0.3">
      <c r="A8" s="23">
        <v>1</v>
      </c>
      <c r="B8" s="24" t="s">
        <v>21</v>
      </c>
      <c r="C8" s="36">
        <v>99938</v>
      </c>
      <c r="D8" s="36">
        <v>99938</v>
      </c>
      <c r="E8" s="26" t="s">
        <v>13</v>
      </c>
      <c r="F8" s="27" t="s">
        <v>22</v>
      </c>
      <c r="G8" s="28">
        <v>99938</v>
      </c>
      <c r="H8" s="27" t="s">
        <v>22</v>
      </c>
      <c r="I8" s="36">
        <v>99938</v>
      </c>
      <c r="J8" s="26" t="s">
        <v>15</v>
      </c>
      <c r="K8" s="31">
        <v>3300067706</v>
      </c>
      <c r="L8" s="32" t="s">
        <v>30</v>
      </c>
    </row>
    <row r="9" spans="1:12" ht="34.5" x14ac:dyDescent="0.3">
      <c r="A9" s="37">
        <v>2</v>
      </c>
      <c r="B9" s="24" t="s">
        <v>28</v>
      </c>
      <c r="C9" s="36">
        <v>24075</v>
      </c>
      <c r="D9" s="36">
        <v>24075</v>
      </c>
      <c r="E9" s="26" t="s">
        <v>13</v>
      </c>
      <c r="F9" s="27" t="s">
        <v>22</v>
      </c>
      <c r="G9" s="28">
        <v>94800</v>
      </c>
      <c r="H9" s="27" t="s">
        <v>29</v>
      </c>
      <c r="I9" s="36">
        <v>94800</v>
      </c>
      <c r="J9" s="26" t="s">
        <v>15</v>
      </c>
      <c r="K9" s="31">
        <v>3300067708</v>
      </c>
      <c r="L9" s="32" t="s">
        <v>30</v>
      </c>
    </row>
    <row r="10" spans="1:12" ht="86.25" x14ac:dyDescent="0.3">
      <c r="A10" s="23">
        <v>3</v>
      </c>
      <c r="B10" s="24" t="s">
        <v>31</v>
      </c>
      <c r="C10" s="25">
        <v>64200</v>
      </c>
      <c r="D10" s="25">
        <v>64200</v>
      </c>
      <c r="E10" s="26" t="s">
        <v>13</v>
      </c>
      <c r="F10" s="27" t="s">
        <v>32</v>
      </c>
      <c r="G10" s="28">
        <v>64200</v>
      </c>
      <c r="H10" s="27" t="s">
        <v>32</v>
      </c>
      <c r="I10" s="25">
        <v>64200</v>
      </c>
      <c r="J10" s="26" t="s">
        <v>15</v>
      </c>
      <c r="K10" s="31">
        <v>3300067609</v>
      </c>
      <c r="L10" s="32" t="s">
        <v>33</v>
      </c>
    </row>
    <row r="11" spans="1:12" ht="86.25" x14ac:dyDescent="0.3">
      <c r="A11" s="23">
        <v>4</v>
      </c>
      <c r="B11" s="24" t="s">
        <v>34</v>
      </c>
      <c r="C11" s="25">
        <v>15226.1</v>
      </c>
      <c r="D11" s="25">
        <v>15226.1</v>
      </c>
      <c r="E11" s="26" t="s">
        <v>13</v>
      </c>
      <c r="F11" s="27" t="s">
        <v>22</v>
      </c>
      <c r="G11" s="28">
        <v>15226.1</v>
      </c>
      <c r="H11" s="27" t="s">
        <v>22</v>
      </c>
      <c r="I11" s="25">
        <v>15226.1</v>
      </c>
      <c r="J11" s="26" t="s">
        <v>15</v>
      </c>
      <c r="K11" s="31">
        <v>3300067758</v>
      </c>
      <c r="L11" s="32" t="s">
        <v>33</v>
      </c>
    </row>
    <row r="12" spans="1:12" ht="34.5" x14ac:dyDescent="0.3">
      <c r="A12" s="23">
        <v>5</v>
      </c>
      <c r="B12" s="24" t="s">
        <v>35</v>
      </c>
      <c r="C12" s="25">
        <v>59920</v>
      </c>
      <c r="D12" s="25">
        <v>59920</v>
      </c>
      <c r="E12" s="26" t="s">
        <v>13</v>
      </c>
      <c r="F12" s="27" t="s">
        <v>20</v>
      </c>
      <c r="G12" s="28">
        <v>59920</v>
      </c>
      <c r="H12" s="27" t="s">
        <v>20</v>
      </c>
      <c r="I12" s="25">
        <v>59920</v>
      </c>
      <c r="J12" s="26" t="s">
        <v>15</v>
      </c>
      <c r="K12" s="31">
        <v>3300067756</v>
      </c>
      <c r="L12" s="32" t="s">
        <v>33</v>
      </c>
    </row>
    <row r="13" spans="1:12" ht="51.75" x14ac:dyDescent="0.3">
      <c r="A13" s="23">
        <v>6</v>
      </c>
      <c r="B13" s="24" t="s">
        <v>36</v>
      </c>
      <c r="C13" s="25">
        <v>7832.4</v>
      </c>
      <c r="D13" s="25">
        <v>7832.4</v>
      </c>
      <c r="E13" s="26" t="s">
        <v>13</v>
      </c>
      <c r="F13" s="27" t="s">
        <v>16</v>
      </c>
      <c r="G13" s="28">
        <v>7832.4</v>
      </c>
      <c r="H13" s="27" t="s">
        <v>16</v>
      </c>
      <c r="I13" s="25">
        <v>7832.4</v>
      </c>
      <c r="J13" s="26" t="s">
        <v>15</v>
      </c>
      <c r="K13" s="31">
        <v>3300067707</v>
      </c>
      <c r="L13" s="32" t="s">
        <v>37</v>
      </c>
    </row>
    <row r="14" spans="1:12" ht="34.5" x14ac:dyDescent="0.3">
      <c r="A14" s="40">
        <v>7</v>
      </c>
      <c r="B14" s="24" t="s">
        <v>38</v>
      </c>
      <c r="C14" s="25">
        <v>9266.2000000000007</v>
      </c>
      <c r="D14" s="25">
        <v>9266.2000000000007</v>
      </c>
      <c r="E14" s="26" t="s">
        <v>13</v>
      </c>
      <c r="F14" s="27" t="s">
        <v>16</v>
      </c>
      <c r="G14" s="28">
        <v>9266.2000000000007</v>
      </c>
      <c r="H14" s="27" t="s">
        <v>16</v>
      </c>
      <c r="I14" s="25">
        <v>9266.2000000000007</v>
      </c>
      <c r="J14" s="26" t="s">
        <v>15</v>
      </c>
      <c r="K14" s="31">
        <v>3300067709</v>
      </c>
      <c r="L14" s="32" t="s">
        <v>37</v>
      </c>
    </row>
    <row r="15" spans="1:12" ht="34.5" x14ac:dyDescent="0.3">
      <c r="A15" s="40">
        <v>8</v>
      </c>
      <c r="B15" s="24" t="s">
        <v>39</v>
      </c>
      <c r="C15" s="25">
        <v>5895.7</v>
      </c>
      <c r="D15" s="35">
        <v>5895.7</v>
      </c>
      <c r="E15" s="26" t="s">
        <v>13</v>
      </c>
      <c r="F15" s="27" t="s">
        <v>16</v>
      </c>
      <c r="G15" s="28">
        <v>5895.7</v>
      </c>
      <c r="H15" s="27" t="s">
        <v>16</v>
      </c>
      <c r="I15" s="25">
        <v>5895.7</v>
      </c>
      <c r="J15" s="26" t="s">
        <v>15</v>
      </c>
      <c r="K15" s="31">
        <v>3300067705</v>
      </c>
      <c r="L15" s="32" t="s">
        <v>37</v>
      </c>
    </row>
    <row r="16" spans="1:12" ht="51.75" x14ac:dyDescent="0.3">
      <c r="A16" s="40">
        <v>9</v>
      </c>
      <c r="B16" s="24" t="s">
        <v>40</v>
      </c>
      <c r="C16" s="25">
        <v>18371.900000000001</v>
      </c>
      <c r="D16" s="25">
        <v>18371.900000000001</v>
      </c>
      <c r="E16" s="26" t="s">
        <v>13</v>
      </c>
      <c r="F16" s="27" t="s">
        <v>16</v>
      </c>
      <c r="G16" s="28">
        <v>18371.900000000001</v>
      </c>
      <c r="H16" s="27" t="s">
        <v>16</v>
      </c>
      <c r="I16" s="25">
        <v>18371.900000000001</v>
      </c>
      <c r="J16" s="26" t="s">
        <v>15</v>
      </c>
      <c r="K16" s="31">
        <v>3300067759</v>
      </c>
      <c r="L16" s="32" t="s">
        <v>37</v>
      </c>
    </row>
    <row r="17" spans="1:12" ht="51.75" x14ac:dyDescent="0.3">
      <c r="A17" s="40">
        <v>10</v>
      </c>
      <c r="B17" s="24" t="s">
        <v>41</v>
      </c>
      <c r="C17" s="25">
        <v>19260</v>
      </c>
      <c r="D17" s="25">
        <v>19260</v>
      </c>
      <c r="E17" s="26" t="s">
        <v>13</v>
      </c>
      <c r="F17" s="27" t="s">
        <v>16</v>
      </c>
      <c r="G17" s="25">
        <v>19260</v>
      </c>
      <c r="H17" s="27" t="s">
        <v>16</v>
      </c>
      <c r="I17" s="25">
        <v>19260</v>
      </c>
      <c r="J17" s="26" t="s">
        <v>15</v>
      </c>
      <c r="K17" s="31">
        <v>3300067760</v>
      </c>
      <c r="L17" s="32" t="s">
        <v>37</v>
      </c>
    </row>
    <row r="18" spans="1:12" ht="51.75" x14ac:dyDescent="0.3">
      <c r="A18" s="40">
        <v>11</v>
      </c>
      <c r="B18" s="33" t="s">
        <v>17</v>
      </c>
      <c r="C18" s="25">
        <v>500000</v>
      </c>
      <c r="D18" s="25">
        <v>499998.17</v>
      </c>
      <c r="E18" s="26" t="s">
        <v>13</v>
      </c>
      <c r="F18" s="27" t="s">
        <v>18</v>
      </c>
      <c r="G18" s="25">
        <v>499994</v>
      </c>
      <c r="H18" s="27" t="s">
        <v>18</v>
      </c>
      <c r="I18" s="25">
        <v>499994</v>
      </c>
      <c r="J18" s="26" t="s">
        <v>15</v>
      </c>
      <c r="K18" s="31">
        <v>3300067655</v>
      </c>
      <c r="L18" s="32" t="s">
        <v>37</v>
      </c>
    </row>
    <row r="19" spans="1:12" ht="103.5" x14ac:dyDescent="0.3">
      <c r="A19" s="40">
        <v>12</v>
      </c>
      <c r="B19" s="24" t="s">
        <v>42</v>
      </c>
      <c r="C19" s="25">
        <v>500000</v>
      </c>
      <c r="D19" s="25">
        <v>499234.8</v>
      </c>
      <c r="E19" s="26" t="s">
        <v>13</v>
      </c>
      <c r="F19" s="27" t="s">
        <v>20</v>
      </c>
      <c r="G19" s="25">
        <v>497871</v>
      </c>
      <c r="H19" s="27" t="s">
        <v>20</v>
      </c>
      <c r="I19" s="25">
        <v>497871</v>
      </c>
      <c r="J19" s="26" t="s">
        <v>15</v>
      </c>
      <c r="K19" s="31">
        <v>3300067870</v>
      </c>
      <c r="L19" s="32" t="s">
        <v>37</v>
      </c>
    </row>
    <row r="20" spans="1:12" x14ac:dyDescent="0.3">
      <c r="A20" s="40">
        <v>13</v>
      </c>
      <c r="B20" s="24" t="s">
        <v>43</v>
      </c>
      <c r="C20" s="25">
        <v>363800</v>
      </c>
      <c r="D20" s="25">
        <v>350960</v>
      </c>
      <c r="E20" s="26" t="s">
        <v>13</v>
      </c>
      <c r="F20" s="27" t="s">
        <v>44</v>
      </c>
      <c r="G20" s="25">
        <v>350960</v>
      </c>
      <c r="H20" s="27" t="s">
        <v>44</v>
      </c>
      <c r="I20" s="25">
        <v>350960</v>
      </c>
      <c r="J20" s="26" t="s">
        <v>15</v>
      </c>
      <c r="K20" s="31">
        <v>3300067783</v>
      </c>
      <c r="L20" s="32" t="s">
        <v>45</v>
      </c>
    </row>
    <row r="21" spans="1:12" ht="51.75" x14ac:dyDescent="0.3">
      <c r="A21" s="40">
        <v>14</v>
      </c>
      <c r="B21" s="24" t="s">
        <v>46</v>
      </c>
      <c r="C21" s="25">
        <v>25380</v>
      </c>
      <c r="D21" s="25">
        <v>25380</v>
      </c>
      <c r="E21" s="26" t="s">
        <v>13</v>
      </c>
      <c r="F21" s="27" t="s">
        <v>23</v>
      </c>
      <c r="G21" s="25">
        <v>25380</v>
      </c>
      <c r="H21" s="27" t="s">
        <v>23</v>
      </c>
      <c r="I21" s="25">
        <v>25380</v>
      </c>
      <c r="J21" s="26" t="s">
        <v>15</v>
      </c>
      <c r="K21" s="31">
        <v>3300067738</v>
      </c>
      <c r="L21" s="32" t="s">
        <v>45</v>
      </c>
    </row>
    <row r="22" spans="1:12" ht="69" x14ac:dyDescent="0.3">
      <c r="A22" s="40">
        <v>15</v>
      </c>
      <c r="B22" s="24" t="s">
        <v>47</v>
      </c>
      <c r="C22" s="25">
        <v>29713.9</v>
      </c>
      <c r="D22" s="25">
        <v>29713.9</v>
      </c>
      <c r="E22" s="26" t="s">
        <v>13</v>
      </c>
      <c r="F22" s="27" t="s">
        <v>16</v>
      </c>
      <c r="G22" s="25">
        <v>29713.9</v>
      </c>
      <c r="H22" s="27" t="s">
        <v>16</v>
      </c>
      <c r="I22" s="25">
        <v>29713.9</v>
      </c>
      <c r="J22" s="26" t="s">
        <v>15</v>
      </c>
      <c r="K22" s="31">
        <v>3300067838</v>
      </c>
      <c r="L22" s="32" t="s">
        <v>48</v>
      </c>
    </row>
    <row r="23" spans="1:12" ht="34.5" x14ac:dyDescent="0.3">
      <c r="A23" s="40">
        <v>16</v>
      </c>
      <c r="B23" s="24" t="s">
        <v>49</v>
      </c>
      <c r="C23" s="25">
        <v>29639</v>
      </c>
      <c r="D23" s="25">
        <v>29639</v>
      </c>
      <c r="E23" s="26" t="s">
        <v>13</v>
      </c>
      <c r="F23" s="27" t="s">
        <v>20</v>
      </c>
      <c r="G23" s="28">
        <v>29639</v>
      </c>
      <c r="H23" s="27" t="s">
        <v>20</v>
      </c>
      <c r="I23" s="25">
        <v>29639</v>
      </c>
      <c r="J23" s="26" t="s">
        <v>15</v>
      </c>
      <c r="K23" s="31">
        <v>3300067881</v>
      </c>
      <c r="L23" s="32" t="s">
        <v>48</v>
      </c>
    </row>
    <row r="24" spans="1:12" ht="86.25" x14ac:dyDescent="0.3">
      <c r="A24" s="40">
        <v>17</v>
      </c>
      <c r="B24" s="24" t="s">
        <v>50</v>
      </c>
      <c r="C24" s="25">
        <v>120054</v>
      </c>
      <c r="D24" s="25">
        <v>120054</v>
      </c>
      <c r="E24" s="26" t="s">
        <v>13</v>
      </c>
      <c r="F24" s="27" t="s">
        <v>51</v>
      </c>
      <c r="G24" s="28">
        <v>120054</v>
      </c>
      <c r="H24" s="27" t="s">
        <v>51</v>
      </c>
      <c r="I24" s="25">
        <v>120054</v>
      </c>
      <c r="J24" s="26" t="s">
        <v>15</v>
      </c>
      <c r="K24" s="31">
        <v>3300067804</v>
      </c>
      <c r="L24" s="32" t="s">
        <v>52</v>
      </c>
    </row>
    <row r="25" spans="1:12" ht="103.5" x14ac:dyDescent="0.3">
      <c r="A25" s="40">
        <v>18</v>
      </c>
      <c r="B25" s="24" t="s">
        <v>53</v>
      </c>
      <c r="C25" s="25">
        <v>500000</v>
      </c>
      <c r="D25" s="25">
        <v>499904.98</v>
      </c>
      <c r="E25" s="26" t="s">
        <v>13</v>
      </c>
      <c r="F25" s="27" t="s">
        <v>20</v>
      </c>
      <c r="G25" s="28">
        <v>496900</v>
      </c>
      <c r="H25" s="27" t="s">
        <v>20</v>
      </c>
      <c r="I25" s="25">
        <v>496900</v>
      </c>
      <c r="J25" s="26" t="s">
        <v>15</v>
      </c>
      <c r="K25" s="31">
        <v>3300067886</v>
      </c>
      <c r="L25" s="32" t="s">
        <v>52</v>
      </c>
    </row>
    <row r="26" spans="1:12" ht="34.5" x14ac:dyDescent="0.3">
      <c r="A26" s="40">
        <v>19</v>
      </c>
      <c r="B26" s="24" t="s">
        <v>54</v>
      </c>
      <c r="C26" s="25">
        <v>84209</v>
      </c>
      <c r="D26" s="25">
        <v>84209</v>
      </c>
      <c r="E26" s="26" t="s">
        <v>13</v>
      </c>
      <c r="F26" s="27" t="s">
        <v>22</v>
      </c>
      <c r="G26" s="28">
        <v>84209</v>
      </c>
      <c r="H26" s="27" t="s">
        <v>22</v>
      </c>
      <c r="I26" s="25">
        <v>84209</v>
      </c>
      <c r="J26" s="26" t="s">
        <v>15</v>
      </c>
      <c r="K26" s="31">
        <v>3300067901</v>
      </c>
      <c r="L26" s="32" t="s">
        <v>55</v>
      </c>
    </row>
    <row r="27" spans="1:12" ht="34.5" x14ac:dyDescent="0.3">
      <c r="A27" s="40">
        <v>20</v>
      </c>
      <c r="B27" s="24" t="s">
        <v>21</v>
      </c>
      <c r="C27" s="39">
        <v>35845</v>
      </c>
      <c r="D27" s="39">
        <v>35845</v>
      </c>
      <c r="E27" s="26" t="s">
        <v>13</v>
      </c>
      <c r="F27" s="27" t="s">
        <v>20</v>
      </c>
      <c r="G27" s="28">
        <v>35845</v>
      </c>
      <c r="H27" s="27" t="s">
        <v>20</v>
      </c>
      <c r="I27" s="39">
        <v>35845</v>
      </c>
      <c r="J27" s="26" t="s">
        <v>15</v>
      </c>
      <c r="K27" s="31">
        <v>3300067936</v>
      </c>
      <c r="L27" s="32" t="s">
        <v>56</v>
      </c>
    </row>
    <row r="28" spans="1:12" ht="51.75" x14ac:dyDescent="0.3">
      <c r="A28" s="40">
        <v>21</v>
      </c>
      <c r="B28" s="34" t="s">
        <v>57</v>
      </c>
      <c r="C28" s="25">
        <v>59920</v>
      </c>
      <c r="D28" s="35">
        <v>59920</v>
      </c>
      <c r="E28" s="26" t="s">
        <v>13</v>
      </c>
      <c r="F28" s="27" t="s">
        <v>20</v>
      </c>
      <c r="G28" s="28">
        <v>59920</v>
      </c>
      <c r="H28" s="27" t="s">
        <v>20</v>
      </c>
      <c r="I28" s="25">
        <v>59920</v>
      </c>
      <c r="J28" s="26" t="s">
        <v>15</v>
      </c>
      <c r="K28" s="31">
        <v>3300067883</v>
      </c>
      <c r="L28" s="32" t="s">
        <v>58</v>
      </c>
    </row>
    <row r="29" spans="1:12" ht="69" x14ac:dyDescent="0.3">
      <c r="A29" s="40">
        <v>22</v>
      </c>
      <c r="B29" s="34" t="s">
        <v>59</v>
      </c>
      <c r="C29" s="39">
        <v>14980</v>
      </c>
      <c r="D29" s="35">
        <v>14980</v>
      </c>
      <c r="E29" s="26" t="s">
        <v>13</v>
      </c>
      <c r="F29" s="27" t="s">
        <v>60</v>
      </c>
      <c r="G29" s="28">
        <v>14980</v>
      </c>
      <c r="H29" s="27" t="s">
        <v>60</v>
      </c>
      <c r="I29" s="39">
        <v>14980</v>
      </c>
      <c r="J29" s="26" t="s">
        <v>15</v>
      </c>
      <c r="K29" s="31">
        <v>3300067757</v>
      </c>
      <c r="L29" s="32" t="s">
        <v>58</v>
      </c>
    </row>
    <row r="30" spans="1:12" ht="33" customHeight="1" x14ac:dyDescent="0.3">
      <c r="A30" s="43">
        <v>23</v>
      </c>
      <c r="B30" s="52" t="s">
        <v>73</v>
      </c>
      <c r="C30" s="55">
        <v>30000000</v>
      </c>
      <c r="D30" s="58">
        <v>29990720.699999999</v>
      </c>
      <c r="E30" s="61" t="s">
        <v>74</v>
      </c>
      <c r="F30" s="27" t="s">
        <v>18</v>
      </c>
      <c r="G30" s="28">
        <v>29500000</v>
      </c>
      <c r="H30" s="64" t="s">
        <v>20</v>
      </c>
      <c r="I30" s="55">
        <v>28900000</v>
      </c>
      <c r="J30" s="67" t="s">
        <v>24</v>
      </c>
      <c r="K30" s="64" t="s">
        <v>76</v>
      </c>
      <c r="L30" s="70" t="s">
        <v>58</v>
      </c>
    </row>
    <row r="31" spans="1:12" ht="33" customHeight="1" x14ac:dyDescent="0.3">
      <c r="A31" s="44"/>
      <c r="B31" s="53"/>
      <c r="C31" s="56"/>
      <c r="D31" s="59"/>
      <c r="E31" s="62"/>
      <c r="F31" s="27" t="s">
        <v>20</v>
      </c>
      <c r="G31" s="28">
        <v>28941000</v>
      </c>
      <c r="H31" s="65"/>
      <c r="I31" s="56"/>
      <c r="J31" s="68"/>
      <c r="K31" s="65"/>
      <c r="L31" s="71"/>
    </row>
    <row r="32" spans="1:12" ht="24.95" customHeight="1" x14ac:dyDescent="0.3">
      <c r="A32" s="43">
        <v>24</v>
      </c>
      <c r="B32" s="52" t="s">
        <v>78</v>
      </c>
      <c r="C32" s="55">
        <v>24996600</v>
      </c>
      <c r="D32" s="58">
        <v>24973424.079999998</v>
      </c>
      <c r="E32" s="61" t="s">
        <v>74</v>
      </c>
      <c r="F32" s="27" t="s">
        <v>18</v>
      </c>
      <c r="G32" s="28">
        <v>24500000</v>
      </c>
      <c r="H32" s="64" t="s">
        <v>20</v>
      </c>
      <c r="I32" s="55">
        <v>24050000</v>
      </c>
      <c r="J32" s="67" t="s">
        <v>24</v>
      </c>
      <c r="K32" s="64" t="s">
        <v>75</v>
      </c>
      <c r="L32" s="70" t="s">
        <v>58</v>
      </c>
    </row>
    <row r="33" spans="1:12" ht="24.95" customHeight="1" x14ac:dyDescent="0.3">
      <c r="A33" s="45"/>
      <c r="B33" s="54"/>
      <c r="C33" s="57"/>
      <c r="D33" s="60"/>
      <c r="E33" s="63"/>
      <c r="F33" s="27" t="s">
        <v>20</v>
      </c>
      <c r="G33" s="28">
        <v>24098900</v>
      </c>
      <c r="H33" s="66"/>
      <c r="I33" s="57"/>
      <c r="J33" s="69"/>
      <c r="K33" s="66"/>
      <c r="L33" s="72"/>
    </row>
    <row r="34" spans="1:12" ht="24.95" customHeight="1" x14ac:dyDescent="0.3">
      <c r="A34" s="44"/>
      <c r="B34" s="53"/>
      <c r="C34" s="56"/>
      <c r="D34" s="59"/>
      <c r="E34" s="62"/>
      <c r="F34" s="27" t="s">
        <v>77</v>
      </c>
      <c r="G34" s="28">
        <v>24600000</v>
      </c>
      <c r="H34" s="65"/>
      <c r="I34" s="56"/>
      <c r="J34" s="68"/>
      <c r="K34" s="65"/>
      <c r="L34" s="71"/>
    </row>
    <row r="35" spans="1:12" ht="34.5" x14ac:dyDescent="0.3">
      <c r="A35" s="23">
        <v>25</v>
      </c>
      <c r="B35" s="34" t="s">
        <v>61</v>
      </c>
      <c r="C35" s="25">
        <v>38066.86</v>
      </c>
      <c r="D35" s="35">
        <v>38066.86</v>
      </c>
      <c r="E35" s="26" t="s">
        <v>13</v>
      </c>
      <c r="F35" s="27" t="s">
        <v>62</v>
      </c>
      <c r="G35" s="28">
        <v>38066.86</v>
      </c>
      <c r="H35" s="27" t="s">
        <v>62</v>
      </c>
      <c r="I35" s="28">
        <v>38066.86</v>
      </c>
      <c r="J35" s="26" t="s">
        <v>15</v>
      </c>
      <c r="K35" s="31">
        <v>3300067885</v>
      </c>
      <c r="L35" s="32" t="s">
        <v>63</v>
      </c>
    </row>
    <row r="36" spans="1:12" ht="69" x14ac:dyDescent="0.3">
      <c r="A36" s="23">
        <v>26</v>
      </c>
      <c r="B36" s="24" t="s">
        <v>64</v>
      </c>
      <c r="C36" s="38">
        <v>52127.19</v>
      </c>
      <c r="D36" s="38">
        <v>52127.19</v>
      </c>
      <c r="E36" s="26" t="s">
        <v>13</v>
      </c>
      <c r="F36" s="27" t="s">
        <v>62</v>
      </c>
      <c r="G36" s="38">
        <v>52127.19</v>
      </c>
      <c r="H36" s="27" t="s">
        <v>62</v>
      </c>
      <c r="I36" s="38">
        <v>52127.19</v>
      </c>
      <c r="J36" s="26" t="s">
        <v>15</v>
      </c>
      <c r="K36" s="31">
        <v>3300067887</v>
      </c>
      <c r="L36" s="32" t="s">
        <v>63</v>
      </c>
    </row>
    <row r="37" spans="1:12" ht="69" x14ac:dyDescent="0.3">
      <c r="A37" s="40">
        <v>27</v>
      </c>
      <c r="B37" s="24" t="s">
        <v>65</v>
      </c>
      <c r="C37" s="25">
        <v>14653.65</v>
      </c>
      <c r="D37" s="25">
        <v>14653.65</v>
      </c>
      <c r="E37" s="26" t="s">
        <v>13</v>
      </c>
      <c r="F37" s="27" t="s">
        <v>16</v>
      </c>
      <c r="G37" s="25">
        <v>14653.65</v>
      </c>
      <c r="H37" s="27" t="s">
        <v>16</v>
      </c>
      <c r="I37" s="25">
        <v>14653.65</v>
      </c>
      <c r="J37" s="26" t="s">
        <v>15</v>
      </c>
      <c r="K37" s="31">
        <v>3300067884</v>
      </c>
      <c r="L37" s="32" t="s">
        <v>63</v>
      </c>
    </row>
    <row r="38" spans="1:12" ht="69" x14ac:dyDescent="0.3">
      <c r="A38" s="40">
        <v>28</v>
      </c>
      <c r="B38" s="24" t="s">
        <v>66</v>
      </c>
      <c r="C38" s="25">
        <v>57138</v>
      </c>
      <c r="D38" s="25">
        <v>57138</v>
      </c>
      <c r="E38" s="26" t="s">
        <v>13</v>
      </c>
      <c r="F38" s="27" t="s">
        <v>23</v>
      </c>
      <c r="G38" s="25">
        <v>57138</v>
      </c>
      <c r="H38" s="27" t="s">
        <v>23</v>
      </c>
      <c r="I38" s="25">
        <v>57138</v>
      </c>
      <c r="J38" s="26" t="s">
        <v>15</v>
      </c>
      <c r="K38" s="31">
        <v>3300067761</v>
      </c>
      <c r="L38" s="32" t="s">
        <v>63</v>
      </c>
    </row>
    <row r="39" spans="1:12" ht="51.75" x14ac:dyDescent="0.3">
      <c r="A39" s="40">
        <v>29</v>
      </c>
      <c r="B39" s="33" t="s">
        <v>67</v>
      </c>
      <c r="C39" s="25">
        <v>499989.6</v>
      </c>
      <c r="D39" s="25">
        <v>499989.6</v>
      </c>
      <c r="E39" s="26" t="s">
        <v>13</v>
      </c>
      <c r="F39" s="27" t="s">
        <v>68</v>
      </c>
      <c r="G39" s="25">
        <v>499989.6</v>
      </c>
      <c r="H39" s="27" t="s">
        <v>68</v>
      </c>
      <c r="I39" s="25">
        <v>499989.6</v>
      </c>
      <c r="J39" s="26" t="s">
        <v>15</v>
      </c>
      <c r="K39" s="31">
        <v>3300068014</v>
      </c>
      <c r="L39" s="32" t="s">
        <v>63</v>
      </c>
    </row>
    <row r="40" spans="1:12" ht="86.25" x14ac:dyDescent="0.3">
      <c r="A40" s="40">
        <v>30</v>
      </c>
      <c r="B40" s="24" t="s">
        <v>69</v>
      </c>
      <c r="C40" s="25">
        <v>370514.25</v>
      </c>
      <c r="D40" s="25">
        <v>370514.25</v>
      </c>
      <c r="E40" s="26" t="s">
        <v>13</v>
      </c>
      <c r="F40" s="27" t="s">
        <v>70</v>
      </c>
      <c r="G40" s="25">
        <v>370514.25</v>
      </c>
      <c r="H40" s="27" t="s">
        <v>70</v>
      </c>
      <c r="I40" s="25">
        <v>370514.25</v>
      </c>
      <c r="J40" s="26" t="s">
        <v>15</v>
      </c>
      <c r="K40" s="31">
        <v>3300068003</v>
      </c>
      <c r="L40" s="32" t="s">
        <v>71</v>
      </c>
    </row>
    <row r="41" spans="1:12" ht="86.25" x14ac:dyDescent="0.3">
      <c r="A41" s="42">
        <v>31</v>
      </c>
      <c r="B41" s="24" t="s">
        <v>72</v>
      </c>
      <c r="C41" s="39">
        <v>497015</v>
      </c>
      <c r="D41" s="39">
        <v>497015</v>
      </c>
      <c r="E41" s="26" t="s">
        <v>13</v>
      </c>
      <c r="F41" s="27" t="s">
        <v>19</v>
      </c>
      <c r="G41" s="39">
        <v>497015</v>
      </c>
      <c r="H41" s="27" t="s">
        <v>19</v>
      </c>
      <c r="I41" s="39">
        <v>497015</v>
      </c>
      <c r="J41" s="26" t="s">
        <v>15</v>
      </c>
      <c r="K41" s="31">
        <v>3300068017</v>
      </c>
      <c r="L41" s="32" t="s">
        <v>71</v>
      </c>
    </row>
    <row r="42" spans="1:12" s="10" customFormat="1" ht="16.5" customHeight="1" x14ac:dyDescent="0.3">
      <c r="A42" s="41"/>
      <c r="C42" s="18"/>
      <c r="D42" s="18"/>
      <c r="F42" s="11"/>
      <c r="G42" s="21"/>
      <c r="I42" s="22">
        <f>SUM(I8:I41)</f>
        <v>57119680.75</v>
      </c>
      <c r="L42" s="30"/>
    </row>
    <row r="45" spans="1:12" x14ac:dyDescent="0.3">
      <c r="B45" s="20"/>
    </row>
    <row r="46" spans="1:12" x14ac:dyDescent="0.3">
      <c r="B46" s="20"/>
    </row>
  </sheetData>
  <mergeCells count="32">
    <mergeCell ref="L30:L31"/>
    <mergeCell ref="L32:L34"/>
    <mergeCell ref="I32:I34"/>
    <mergeCell ref="J30:J31"/>
    <mergeCell ref="J32:J34"/>
    <mergeCell ref="K30:K31"/>
    <mergeCell ref="K32:K34"/>
    <mergeCell ref="K6:L7"/>
    <mergeCell ref="A2:L2"/>
    <mergeCell ref="A3:L3"/>
    <mergeCell ref="A4:L4"/>
    <mergeCell ref="C6:C7"/>
    <mergeCell ref="A6:A7"/>
    <mergeCell ref="B6:B7"/>
    <mergeCell ref="D6:D7"/>
    <mergeCell ref="E6:E7"/>
    <mergeCell ref="A30:A31"/>
    <mergeCell ref="A32:A34"/>
    <mergeCell ref="F6:G6"/>
    <mergeCell ref="H6:I6"/>
    <mergeCell ref="J6:J7"/>
    <mergeCell ref="B30:B31"/>
    <mergeCell ref="B32:B34"/>
    <mergeCell ref="C30:C31"/>
    <mergeCell ref="C32:C34"/>
    <mergeCell ref="D30:D31"/>
    <mergeCell ref="D32:D34"/>
    <mergeCell ref="E30:E31"/>
    <mergeCell ref="E32:E34"/>
    <mergeCell ref="H30:H31"/>
    <mergeCell ref="H32:H34"/>
    <mergeCell ref="I30:I31"/>
  </mergeCells>
  <pageMargins left="7.874015748031496E-2" right="7.874015748031496E-2" top="0.35433070866141736" bottom="7.874015748031496E-2" header="0.15748031496062992" footer="0.15748031496062992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นาวรัตน์ แซ่ลิ้ม</cp:lastModifiedBy>
  <cp:lastPrinted>2025-01-02T02:52:19Z</cp:lastPrinted>
  <dcterms:created xsi:type="dcterms:W3CDTF">2012-03-11T08:00:11Z</dcterms:created>
  <dcterms:modified xsi:type="dcterms:W3CDTF">2025-01-06T03:34:00Z</dcterms:modified>
</cp:coreProperties>
</file>