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ขร 2568\ธ.ค. 67\"/>
    </mc:Choice>
  </mc:AlternateContent>
  <xr:revisionPtr revIDLastSave="0" documentId="8_{0F31057B-D74A-4BDF-84C6-ACB174AFDE97}" xr6:coauthVersionLast="36" xr6:coauthVersionMax="36" xr10:uidLastSave="{00000000-0000-0000-0000-000000000000}"/>
  <bookViews>
    <workbookView xWindow="0" yWindow="0" windowWidth="28800" windowHeight="11625" xr2:uid="{5C8EFF57-3194-4CA2-9213-6AEA8950243B}"/>
  </bookViews>
  <sheets>
    <sheet name="เฉพาะเจาะจง Dec 67" sheetId="2" r:id="rId1"/>
    <sheet name="e-bidding Dec 67 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2" l="1"/>
  <c r="I13" i="1"/>
</calcChain>
</file>

<file path=xl/sharedStrings.xml><?xml version="1.0" encoding="utf-8"?>
<sst xmlns="http://schemas.openxmlformats.org/spreadsheetml/2006/main" count="50" uniqueCount="32">
  <si>
    <t>สรุปผลการดำเนินการจัดซื้อจัดจ้างในรอบเดือน ธันวาคม 2567</t>
  </si>
  <si>
    <t>สำนักงานประปาสาขาแม้นศรี</t>
  </si>
  <si>
    <t>วันที่  31  เดือน ธันวาคม พ.ศ. 2567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</si>
  <si>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</si>
  <si>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</si>
  <si>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</si>
  <si>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</si>
  <si>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</si>
  <si>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</si>
  <si>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</si>
  <si>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</si>
  <si>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</si>
  <si>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</si>
  <si>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</si>
  <si>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</si>
  <si>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</si>
  <si>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 xml:space="preserve">งานก่อสร้างวางท่อประปาและงานที่เกี่ยวข้อง </t>
  </si>
  <si>
    <t>E-bidding</t>
  </si>
  <si>
    <t>บริษัท ดี อี ซี เอ็ม จำกัด</t>
  </si>
  <si>
    <t>ราคาต่ำสุด</t>
  </si>
  <si>
    <t>ด้านลดน้ำสูญเสีย พื้นที่สำนักงานประปาสาขาแม้นศรี</t>
  </si>
  <si>
    <t>บริษัท ภัทรสิน คอนสตรัคชั่น</t>
  </si>
  <si>
    <t>เลขที่ ป06-01-68</t>
  </si>
  <si>
    <t>แอนด์ เซอร์วิส (2547) จำกัด</t>
  </si>
  <si>
    <t>บริษัท พี.พี.ท่อบริการ จำกัด</t>
  </si>
  <si>
    <t>บริษัท โอสิริ แอนด์ ซันส์ จำกัด</t>
  </si>
  <si>
    <t>บริษัท บิลดิ้ง แคร์ จำกัด</t>
  </si>
  <si>
    <t>บริษัท มานะพร คอนสตรัคชั่น จำกัด</t>
  </si>
  <si>
    <t>งานจัดซื้อตลับหมึกเครื่องพิมพ์ จำนวน 4 รายการ (25 กล่อง)</t>
  </si>
  <si>
    <t>เฉพาะเจาะจง</t>
  </si>
  <si>
    <t xml:space="preserve">ห้างหุ้นส่วนจำกัด ยูเนี่ยน ปริ้นท์ </t>
  </si>
  <si>
    <t>ราคาเหมาะสม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</si>
</sst>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top"/>
    </xf>
    <xf numFmtId="0" fontId="2" fillId="0" borderId="10" xfId="0" applyFont="1" applyFill="1" applyBorder="1" applyAlignment="1">
      <alignment horizontal="left" vertical="center"/>
    </xf>
    <xf numFmtId="43" fontId="2" fillId="0" borderId="2" xfId="1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2" xfId="3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/>
    </xf>
    <xf numFmtId="1" fontId="2" fillId="0" borderId="2" xfId="0" applyNumberFormat="1" applyFont="1" applyBorder="1" applyAlignment="1">
      <alignment horizontal="center" vertical="top"/>
    </xf>
    <xf numFmtId="0" fontId="2" fillId="0" borderId="7" xfId="2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/>
    </xf>
    <xf numFmtId="43" fontId="2" fillId="0" borderId="7" xfId="1" applyNumberFormat="1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top"/>
    </xf>
    <xf numFmtId="0" fontId="2" fillId="2" borderId="7" xfId="0" applyFont="1" applyFill="1" applyBorder="1" applyAlignment="1">
      <alignment horizontal="left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2" fillId="0" borderId="7" xfId="3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top" wrapText="1"/>
    </xf>
    <xf numFmtId="0" fontId="2" fillId="0" borderId="11" xfId="2" applyFont="1" applyBorder="1" applyAlignment="1">
      <alignment horizontal="center" vertical="top"/>
    </xf>
    <xf numFmtId="0" fontId="2" fillId="0" borderId="1" xfId="0" applyFont="1" applyFill="1" applyBorder="1" applyAlignment="1">
      <alignment horizontal="left" vertical="center" wrapText="1"/>
    </xf>
    <xf numFmtId="43" fontId="2" fillId="0" borderId="11" xfId="1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top"/>
    </xf>
    <xf numFmtId="0" fontId="2" fillId="2" borderId="11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11" xfId="0" applyNumberFormat="1" applyFont="1" applyFill="1" applyBorder="1" applyAlignment="1">
      <alignment horizontal="right" vertical="center" wrapText="1"/>
    </xf>
    <xf numFmtId="0" fontId="2" fillId="0" borderId="11" xfId="3" applyFont="1" applyBorder="1" applyAlignment="1">
      <alignment horizontal="center" vertical="top" wrapText="1"/>
    </xf>
    <xf numFmtId="14" fontId="2" fillId="0" borderId="11" xfId="0" applyNumberFormat="1" applyFont="1" applyBorder="1" applyAlignment="1">
      <alignment horizontal="center" vertical="top"/>
    </xf>
    <xf numFmtId="1" fontId="2" fillId="0" borderId="1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4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43" fontId="2" fillId="0" borderId="0" xfId="1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center" wrapText="1"/>
    </xf>
    <xf numFmtId="43" fontId="2" fillId="0" borderId="1" xfId="1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4D94015D-B704-4B22-A610-02EADEA35BC1}"/>
    <cellStyle name="Normal 3" xfId="2" xr:uid="{76EAE421-F174-4615-A4B7-E54520A408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57AA0-1EBE-49C5-AD01-A84F86DA6699}">
  <dimension ref="A1:L11"/>
  <sheetViews>
    <sheetView tabSelected="1" workbookViewId="0">
      <selection activeCell="F15" sqref="F15"/>
    </sheetView>
  </sheetViews>
  <sheetFormatPr defaultRowHeight="24" x14ac:dyDescent="0.2"/>
  <cols>
    <col min="1" max="1" width="7.28515625" style="44" customWidth="1"/>
    <col min="2" max="2" width="56.140625" style="1" customWidth="1"/>
    <col min="3" max="3" width="19.140625" style="44" customWidth="1"/>
    <col min="4" max="4" width="14.28515625" style="45" customWidth="1"/>
    <col min="5" max="5" width="19.28515625" style="44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44" customWidth="1"/>
    <col min="11" max="11" width="19.140625" style="44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4"/>
    </row>
    <row r="4" spans="1:12" s="2" customFormat="1" ht="69.75" customHeight="1" x14ac:dyDescent="0.2">
      <c r="A4" s="58" t="s">
        <v>3</v>
      </c>
      <c r="B4" s="58" t="s">
        <v>4</v>
      </c>
      <c r="C4" s="58" t="s">
        <v>5</v>
      </c>
      <c r="D4" s="66" t="s">
        <v>6</v>
      </c>
      <c r="E4" s="58" t="s">
        <v>7</v>
      </c>
      <c r="F4" s="68" t="s">
        <v>8</v>
      </c>
      <c r="G4" s="69"/>
      <c r="H4" s="68" t="s">
        <v>9</v>
      </c>
      <c r="I4" s="69"/>
      <c r="J4" s="58" t="s">
        <v>10</v>
      </c>
      <c r="K4" s="60" t="s">
        <v>11</v>
      </c>
      <c r="L4" s="61"/>
    </row>
    <row r="5" spans="1:12" s="2" customFormat="1" ht="72" x14ac:dyDescent="0.2">
      <c r="A5" s="59"/>
      <c r="B5" s="59"/>
      <c r="C5" s="59"/>
      <c r="D5" s="67"/>
      <c r="E5" s="59"/>
      <c r="F5" s="3" t="s">
        <v>12</v>
      </c>
      <c r="G5" s="3" t="s">
        <v>13</v>
      </c>
      <c r="H5" s="4" t="s">
        <v>14</v>
      </c>
      <c r="I5" s="5" t="s">
        <v>15</v>
      </c>
      <c r="J5" s="59"/>
      <c r="K5" s="62"/>
      <c r="L5" s="63"/>
    </row>
    <row r="6" spans="1:12" s="2" customFormat="1" x14ac:dyDescent="0.2">
      <c r="A6" s="6">
        <v>1</v>
      </c>
      <c r="B6" s="47" t="s">
        <v>28</v>
      </c>
      <c r="C6" s="8">
        <v>35890</v>
      </c>
      <c r="D6" s="8">
        <v>38402.300000000003</v>
      </c>
      <c r="E6" s="48" t="s">
        <v>29</v>
      </c>
      <c r="F6" s="49" t="s">
        <v>30</v>
      </c>
      <c r="G6" s="8">
        <v>38402.300000000003</v>
      </c>
      <c r="H6" s="49" t="s">
        <v>30</v>
      </c>
      <c r="I6" s="8">
        <v>38402.300000000003</v>
      </c>
      <c r="J6" s="15" t="s">
        <v>31</v>
      </c>
      <c r="K6" s="16">
        <v>243971</v>
      </c>
      <c r="L6" s="17">
        <v>3300068015</v>
      </c>
    </row>
    <row r="7" spans="1:12" s="2" customFormat="1" x14ac:dyDescent="0.2">
      <c r="A7" s="18"/>
      <c r="B7" s="50"/>
      <c r="C7" s="20"/>
      <c r="D7" s="51"/>
      <c r="E7" s="52"/>
      <c r="F7" s="53"/>
      <c r="G7" s="20"/>
      <c r="H7" s="53"/>
      <c r="I7" s="20"/>
      <c r="J7" s="27"/>
      <c r="K7" s="28"/>
      <c r="L7" s="29"/>
    </row>
    <row r="8" spans="1:12" s="2" customFormat="1" x14ac:dyDescent="0.2">
      <c r="A8" s="18"/>
      <c r="B8" s="50"/>
      <c r="C8" s="20"/>
      <c r="D8" s="51"/>
      <c r="E8" s="52"/>
      <c r="F8" s="53"/>
      <c r="G8" s="20"/>
      <c r="H8" s="53"/>
      <c r="I8" s="20"/>
      <c r="J8" s="27"/>
      <c r="K8" s="28"/>
      <c r="L8" s="29"/>
    </row>
    <row r="9" spans="1:12" s="2" customFormat="1" x14ac:dyDescent="0.2">
      <c r="A9" s="32"/>
      <c r="B9" s="54"/>
      <c r="C9" s="34"/>
      <c r="D9" s="55"/>
      <c r="E9" s="56"/>
      <c r="F9" s="57"/>
      <c r="G9" s="34"/>
      <c r="H9" s="57"/>
      <c r="I9" s="34"/>
      <c r="J9" s="41"/>
      <c r="K9" s="42"/>
      <c r="L9" s="43"/>
    </row>
    <row r="10" spans="1:12" ht="24.75" thickBot="1" x14ac:dyDescent="0.25">
      <c r="I10" s="46">
        <f>SUM(I6:I9)</f>
        <v>38402.300000000003</v>
      </c>
    </row>
    <row r="11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19685039370078741" right="0.23622047244094491" top="0.74803149606299213" bottom="0.74803149606299213" header="0.31496062992125984" footer="0.31496062992125984"/>
  <pageSetup paperSize="9" scale="50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4E6A8-C234-44D6-B48F-366C2E5ABCAC}">
  <sheetPr>
    <pageSetUpPr fitToPage="1"/>
  </sheetPr>
  <dimension ref="A1:L14"/>
  <sheetViews>
    <sheetView workbookViewId="0">
      <selection activeCell="B17" sqref="B17"/>
    </sheetView>
  </sheetViews>
  <sheetFormatPr defaultRowHeight="24" x14ac:dyDescent="0.2"/>
  <cols>
    <col min="1" max="1" width="7.28515625" style="44" customWidth="1"/>
    <col min="2" max="2" width="56.140625" style="1" customWidth="1"/>
    <col min="3" max="3" width="19.140625" style="44" customWidth="1"/>
    <col min="4" max="4" width="15.28515625" style="45" customWidth="1"/>
    <col min="5" max="5" width="19.28515625" style="44" customWidth="1"/>
    <col min="6" max="6" width="32.5703125" style="1" customWidth="1"/>
    <col min="7" max="7" width="18.28515625" style="1" customWidth="1"/>
    <col min="8" max="8" width="32.140625" style="1" customWidth="1"/>
    <col min="9" max="9" width="20.140625" style="1" customWidth="1"/>
    <col min="10" max="10" width="13.42578125" style="44" customWidth="1"/>
    <col min="11" max="11" width="19.140625" style="44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2" x14ac:dyDescent="0.2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4"/>
    </row>
    <row r="4" spans="1:12" s="2" customFormat="1" ht="69.75" customHeight="1" x14ac:dyDescent="0.2">
      <c r="A4" s="58" t="s">
        <v>3</v>
      </c>
      <c r="B4" s="58" t="s">
        <v>4</v>
      </c>
      <c r="C4" s="58" t="s">
        <v>5</v>
      </c>
      <c r="D4" s="66" t="s">
        <v>6</v>
      </c>
      <c r="E4" s="58" t="s">
        <v>7</v>
      </c>
      <c r="F4" s="68" t="s">
        <v>8</v>
      </c>
      <c r="G4" s="69"/>
      <c r="H4" s="68" t="s">
        <v>9</v>
      </c>
      <c r="I4" s="69"/>
      <c r="J4" s="58" t="s">
        <v>10</v>
      </c>
      <c r="K4" s="60" t="s">
        <v>11</v>
      </c>
      <c r="L4" s="61"/>
    </row>
    <row r="5" spans="1:12" s="2" customFormat="1" ht="72" x14ac:dyDescent="0.2">
      <c r="A5" s="59"/>
      <c r="B5" s="59"/>
      <c r="C5" s="59"/>
      <c r="D5" s="67"/>
      <c r="E5" s="59"/>
      <c r="F5" s="3" t="s">
        <v>12</v>
      </c>
      <c r="G5" s="3" t="s">
        <v>13</v>
      </c>
      <c r="H5" s="4" t="s">
        <v>14</v>
      </c>
      <c r="I5" s="5" t="s">
        <v>15</v>
      </c>
      <c r="J5" s="59"/>
      <c r="K5" s="62"/>
      <c r="L5" s="63"/>
    </row>
    <row r="6" spans="1:12" s="2" customFormat="1" ht="24.75" customHeight="1" x14ac:dyDescent="0.2">
      <c r="A6" s="6">
        <v>1</v>
      </c>
      <c r="B6" s="7" t="s">
        <v>16</v>
      </c>
      <c r="C6" s="8">
        <v>16000000</v>
      </c>
      <c r="D6" s="9">
        <v>15683497</v>
      </c>
      <c r="E6" s="10" t="s">
        <v>17</v>
      </c>
      <c r="F6" s="11" t="s">
        <v>18</v>
      </c>
      <c r="G6" s="12">
        <v>10480000</v>
      </c>
      <c r="H6" s="13" t="s">
        <v>18</v>
      </c>
      <c r="I6" s="14">
        <v>10477759</v>
      </c>
      <c r="J6" s="15" t="s">
        <v>19</v>
      </c>
      <c r="K6" s="16">
        <v>243964</v>
      </c>
      <c r="L6" s="17">
        <v>3300067913</v>
      </c>
    </row>
    <row r="7" spans="1:12" s="2" customFormat="1" ht="24.75" customHeight="1" x14ac:dyDescent="0.2">
      <c r="A7" s="18"/>
      <c r="B7" s="19" t="s">
        <v>20</v>
      </c>
      <c r="C7" s="20"/>
      <c r="D7" s="21"/>
      <c r="E7" s="22"/>
      <c r="F7" s="23" t="s">
        <v>21</v>
      </c>
      <c r="G7" s="24">
        <v>13280000</v>
      </c>
      <c r="H7" s="25"/>
      <c r="I7" s="26"/>
      <c r="J7" s="27"/>
      <c r="K7" s="28"/>
      <c r="L7" s="29"/>
    </row>
    <row r="8" spans="1:12" s="2" customFormat="1" ht="24.75" customHeight="1" x14ac:dyDescent="0.2">
      <c r="A8" s="18"/>
      <c r="B8" s="19" t="s">
        <v>22</v>
      </c>
      <c r="C8" s="20"/>
      <c r="D8" s="21"/>
      <c r="E8" s="22"/>
      <c r="F8" s="23" t="s">
        <v>23</v>
      </c>
      <c r="G8" s="24"/>
      <c r="H8" s="25"/>
      <c r="I8" s="26"/>
      <c r="J8" s="27"/>
      <c r="K8" s="28"/>
      <c r="L8" s="29"/>
    </row>
    <row r="9" spans="1:12" s="2" customFormat="1" ht="24.75" customHeight="1" x14ac:dyDescent="0.2">
      <c r="A9" s="18"/>
      <c r="B9" s="19"/>
      <c r="C9" s="20"/>
      <c r="D9" s="21"/>
      <c r="E9" s="22"/>
      <c r="F9" s="23" t="s">
        <v>24</v>
      </c>
      <c r="G9" s="24">
        <v>13600000</v>
      </c>
      <c r="H9" s="25"/>
      <c r="I9" s="26"/>
      <c r="J9" s="27"/>
      <c r="K9" s="28"/>
      <c r="L9" s="29"/>
    </row>
    <row r="10" spans="1:12" s="2" customFormat="1" ht="24.75" customHeight="1" x14ac:dyDescent="0.2">
      <c r="A10" s="18"/>
      <c r="B10" s="19"/>
      <c r="C10" s="20"/>
      <c r="D10" s="21"/>
      <c r="E10" s="22"/>
      <c r="F10" s="23" t="s">
        <v>25</v>
      </c>
      <c r="G10" s="24">
        <v>14690000</v>
      </c>
      <c r="H10" s="25"/>
      <c r="I10" s="26"/>
      <c r="J10" s="27"/>
      <c r="K10" s="28"/>
      <c r="L10" s="29"/>
    </row>
    <row r="11" spans="1:12" s="2" customFormat="1" ht="23.25" customHeight="1" x14ac:dyDescent="0.2">
      <c r="A11" s="18"/>
      <c r="B11" s="30"/>
      <c r="C11" s="20"/>
      <c r="D11" s="21"/>
      <c r="E11" s="22"/>
      <c r="F11" s="31" t="s">
        <v>26</v>
      </c>
      <c r="G11" s="24">
        <v>15369000</v>
      </c>
      <c r="H11" s="26"/>
      <c r="I11" s="26"/>
      <c r="J11" s="27"/>
      <c r="K11" s="28"/>
      <c r="L11" s="29"/>
    </row>
    <row r="12" spans="1:12" s="2" customFormat="1" x14ac:dyDescent="0.2">
      <c r="A12" s="32"/>
      <c r="B12" s="33"/>
      <c r="C12" s="34"/>
      <c r="D12" s="35"/>
      <c r="E12" s="36"/>
      <c r="F12" s="37" t="s">
        <v>27</v>
      </c>
      <c r="G12" s="38">
        <v>15683497</v>
      </c>
      <c r="H12" s="39"/>
      <c r="I12" s="40"/>
      <c r="J12" s="41"/>
      <c r="K12" s="42"/>
      <c r="L12" s="43"/>
    </row>
    <row r="13" spans="1:12" ht="24.75" thickBot="1" x14ac:dyDescent="0.25">
      <c r="I13" s="46">
        <f>SUM(I6:I12)</f>
        <v>10477759</v>
      </c>
    </row>
    <row r="14" spans="1:12" ht="24.75" thickTop="1" x14ac:dyDescent="0.2"/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เฉพาะเจาะจง Dec 67</vt:lpstr>
      <vt:lpstr>e-bidding Dec 67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นาวรัตน์ แซ่ลิ้ม</cp:lastModifiedBy>
  <dcterms:created xsi:type="dcterms:W3CDTF">2025-01-02T02:32:10Z</dcterms:created>
  <dcterms:modified xsi:type="dcterms:W3CDTF">2025-01-03T03:11:04Z</dcterms:modified>
</cp:coreProperties>
</file>