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102240\Desktop\"/>
    </mc:Choice>
  </mc:AlternateContent>
  <bookViews>
    <workbookView xWindow="0" yWindow="0" windowWidth="20400" windowHeight="7755" firstSheet="1" activeTab="5"/>
  </bookViews>
  <sheets>
    <sheet name="ต.ค.63(e-bid)" sheetId="1" r:id="rId1"/>
    <sheet name="ต.ค.63 (เจาะจง)" sheetId="2" r:id="rId2"/>
    <sheet name="พ.ย.63(e-bid)" sheetId="3" r:id="rId3"/>
    <sheet name="พ.ย.63 (เจาะจง)" sheetId="4" r:id="rId4"/>
    <sheet name="ธ.ค.63(e-bid)" sheetId="5" r:id="rId5"/>
    <sheet name="ธ.ค.63 (เจาะจง)" sheetId="6" r:id="rId6"/>
  </sheets>
  <definedNames>
    <definedName name="_xlnm.Print_Area" localSheetId="1">'ต.ค.63 (เจาะจง)'!$A$1:$K$76</definedName>
    <definedName name="_xlnm.Print_Area" localSheetId="0">'ต.ค.63(e-bid)'!$A$1:$K$36</definedName>
    <definedName name="_xlnm.Print_Area" localSheetId="5">'ธ.ค.63 (เจาะจง)'!$A$1:$K$72</definedName>
    <definedName name="_xlnm.Print_Area" localSheetId="4">'ธ.ค.63(e-bid)'!$A$1:$K$49</definedName>
    <definedName name="_xlnm.Print_Area" localSheetId="3">'พ.ย.63 (เจาะจง)'!$A$1:$K$57</definedName>
    <definedName name="_xlnm.Print_Area" localSheetId="2">'พ.ย.63(e-bid)'!$A$1:$K$34</definedName>
    <definedName name="_xlnm.Print_Titles" localSheetId="1">'ต.ค.63 (เจาะจง)'!$1:$9</definedName>
    <definedName name="_xlnm.Print_Titles" localSheetId="0">'ต.ค.63(e-bid)'!$1:$9</definedName>
    <definedName name="_xlnm.Print_Titles" localSheetId="5">'ธ.ค.63 (เจาะจง)'!$1:$9</definedName>
    <definedName name="_xlnm.Print_Titles" localSheetId="4">'ธ.ค.63(e-bid)'!$1:$9</definedName>
    <definedName name="_xlnm.Print_Titles" localSheetId="3">'พ.ย.63 (เจาะจง)'!$1:$9</definedName>
    <definedName name="_xlnm.Print_Titles" localSheetId="2">'พ.ย.63(e-bid)'!$1:$9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6" l="1"/>
  <c r="I49" i="5"/>
  <c r="I57" i="4" l="1"/>
  <c r="I34" i="3"/>
  <c r="I76" i="2" l="1"/>
  <c r="I36" i="1"/>
</calcChain>
</file>

<file path=xl/sharedStrings.xml><?xml version="1.0" encoding="utf-8"?>
<sst xmlns="http://schemas.openxmlformats.org/spreadsheetml/2006/main" count="724" uniqueCount="366">
  <si>
    <t xml:space="preserve">แบบ สขร.1 </t>
  </si>
  <si>
    <t>สำนักงานประปาสาขาสมุทรปราการ การประปานครหลวง</t>
  </si>
  <si>
    <t>วันที่ 2 ตุลาคม 2563</t>
  </si>
  <si>
    <t>วิธีประกวดราคาอิเล็กทรอนิกส์ (e-Bidding)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</si>
  <si>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</si>
  <si>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</si>
  <si>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</si>
  <si>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</si>
  <si>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</si>
  <si>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</si>
  <si>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</si>
  <si>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</si>
  <si>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</si>
  <si>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</si>
  <si>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</si>
  <si>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</si>
  <si>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</si>
  <si>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e-bidding</t>
  </si>
  <si>
    <t>ราคาต่ำที่สุด</t>
  </si>
  <si>
    <t>บจก. บุญพิศลย์การช่าง</t>
  </si>
  <si>
    <t>บจก.เจริญพาณิชย์การช่าง</t>
  </si>
  <si>
    <t xml:space="preserve"> 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</si>
  <si>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</si>
  <si>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</si>
  <si>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</si>
  <si>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</si>
  <si>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</si>
  <si>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</si>
  <si>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>หจก. พัฒนากิจซัพพลายส์ (2018)</t>
  </si>
  <si>
    <t>สรุปผลการดำเนินการจัดซื้อจัดจ้างในรอบเดือน ตุลาคม 2563</t>
  </si>
  <si>
    <t>วันที่ 4 พฤศจิกายน 2563</t>
  </si>
  <si>
    <t xml:space="preserve">จ้างก่อสร้างงานซ่อมท่อประปาแตกรั่ว </t>
  </si>
  <si>
    <t xml:space="preserve">พร้อมงานที่เกี่ยวข้อง </t>
  </si>
  <si>
    <t>พื้นที่สำนักงานประปาสาขาสมุทรปราการ</t>
  </si>
  <si>
    <t>หจก.ชัยอนันต์ การช่าง</t>
  </si>
  <si>
    <t>บจก.วรุตม์ เอ็นยิเนียริ่ง</t>
  </si>
  <si>
    <t>เลขที่ 3300045230</t>
  </si>
  <si>
    <t>สสป.(ซท)2/2564</t>
  </si>
  <si>
    <t xml:space="preserve">จ้างงานติดตั้งประปา, งานเพิ่ม/ลดขนาดมาตรวัดน้ำ </t>
  </si>
  <si>
    <t>และงานที่เกี่ยวข้อง พื้นที่สำนักงานประปา</t>
  </si>
  <si>
    <t>สาขาสมุทรปราการ</t>
  </si>
  <si>
    <t>หจก.เกื้ออุไร</t>
  </si>
  <si>
    <t>เลขที่ 3300045255</t>
  </si>
  <si>
    <t>สสป.ตม.1/2564</t>
  </si>
  <si>
    <t xml:space="preserve">จ้างงานสำรวจหาจุดรั่วในระบบจ่ายน้ำ </t>
  </si>
  <si>
    <t>บจก.วอเตอร์ คอนเซ็ปต์</t>
  </si>
  <si>
    <t>บจก.ไฮโดร อีควิปเมนท์ ซัพพลาย แอนด์ เซอร์วิส</t>
  </si>
  <si>
    <t>เลขที่ 3300045275</t>
  </si>
  <si>
    <t>สร.17-1(64)</t>
  </si>
  <si>
    <t>บจก.ยูเอชเอ็ม</t>
  </si>
  <si>
    <t>บจก.ไทยมิเตอร์</t>
  </si>
  <si>
    <t>เลขที่ 3300045674</t>
  </si>
  <si>
    <t>สร.17-2(64)</t>
  </si>
  <si>
    <t xml:space="preserve">จ้างก่อสร้างงานวางท่อประปาและงานที่เกี่ยวข้อง </t>
  </si>
  <si>
    <t>(งานปรับปรุงกำลังน้ำร่วมหน่วยงานภายนอก)</t>
  </si>
  <si>
    <t>อ.เมืองสมุทรปราการ จ.สมุทรปราการ</t>
  </si>
  <si>
    <t xml:space="preserve">สถานที่ ถ.รางรถไฟสายเก่าฝั่งเหนือ ต.สำโรงเหนือ </t>
  </si>
  <si>
    <t>บริษัท ไทคูนวณิชย์ จำกัด</t>
  </si>
  <si>
    <t>บริษัท บี เทรดดิ้ง จำกัด</t>
  </si>
  <si>
    <t>บริษัท เจริญพาณิชย์การช่าง จำกัด</t>
  </si>
  <si>
    <t>ห้างหุ้นส่วนจำกัด ทรัพย์ธนากรณ์ วิศวกรรม</t>
  </si>
  <si>
    <t>เลขที่ 3300045867</t>
  </si>
  <si>
    <t>สสป.จล.40/2563</t>
  </si>
  <si>
    <t>จ้างก่อสร้างงานวางท่อประปาขยายเขตการจำหน่ายน้ำ</t>
  </si>
  <si>
    <t>ให้เต็มพื้นที่ทั่วชุมชนเมือง บริเวณ ทางเดินเท้า</t>
  </si>
  <si>
    <t xml:space="preserve">คลองยายตั้ว-คลองลาดหวาย ถนนลาดหวาย </t>
  </si>
  <si>
    <t>ตำบลบางเพรียง อำเภอบางบ่อ จังหวัดสมุทรปราการ</t>
  </si>
  <si>
    <t>หจก. เอ็กซ์พลัมบิ้ง</t>
  </si>
  <si>
    <t>บจก. ไทคูนวณิชย์</t>
  </si>
  <si>
    <t>บจก. บี เทรดดิ้ง</t>
  </si>
  <si>
    <t>หจก. ทรัพย์ธนากรณ์</t>
  </si>
  <si>
    <t>เลขที่ 3300045996</t>
  </si>
  <si>
    <t>สสป.จล.39/2563</t>
  </si>
  <si>
    <t>วันที่ 1 ตุลาคม 2563</t>
  </si>
  <si>
    <t>วันที่ 12 ตุลาคม 2563</t>
  </si>
  <si>
    <t>วันที่ 22 ตุลาคม 2563</t>
  </si>
  <si>
    <t>วันที่ 28 ตุลาคม 2563</t>
  </si>
  <si>
    <t>เช่าเครื่องจัดระบบคิวและอุปกรณ์พร้อมติดตั้ง</t>
  </si>
  <si>
    <t>บจก. เดพโซลูชั่น</t>
  </si>
  <si>
    <t>เลขที่ 3300045191</t>
  </si>
  <si>
    <t>สสป.สจก.1/2564</t>
  </si>
  <si>
    <t>ซื้อเครื่องโทรศัพท์ไร้สาย พร้อมตัวลูก 1 ตัว</t>
  </si>
  <si>
    <t>จำนวน 3 เครื่อง</t>
  </si>
  <si>
    <t>เลขที่ 3300045425</t>
  </si>
  <si>
    <t>ซื้อเครื่องสกัดคอนกรีตไฟฟ้า</t>
  </si>
  <si>
    <t>จำนวน 2 เครื่อง</t>
  </si>
  <si>
    <t>ซื้อบอร์ดติดประกาศ แบบตู้กระจก</t>
  </si>
  <si>
    <t>บานเลื่อน 2 บาน พร้อมติดตั้ง จำนวน 6 อัน</t>
  </si>
  <si>
    <t>เลขที่ 3300045427</t>
  </si>
  <si>
    <t>เลขที่ 3300045431</t>
  </si>
  <si>
    <t>ซื้อเครื่องสูบน้ำแบบ Water Submersible Pump ขนาด 1 นิ้ว</t>
  </si>
  <si>
    <t>จำนวน 1 เครื่อง</t>
  </si>
  <si>
    <t>ซื้อเครื่องฉีดน้ำแรงดันสูง</t>
  </si>
  <si>
    <t>เลขที่ 3300045433</t>
  </si>
  <si>
    <t>เลขที่ 3300045434</t>
  </si>
  <si>
    <t>จ้างงานก่อสร้างวางท่อประปาขยายเขตการจำหน่ายน้ำ</t>
  </si>
  <si>
    <t xml:space="preserve">และงานที่เกี่ยวข้อง ให้เต็มพื้นที่ทั่วชุมชนเมือง </t>
  </si>
  <si>
    <t xml:space="preserve">บริเวณซอยแสงเจริญสุข หมู่ 3 ถนนลาดหวาย </t>
  </si>
  <si>
    <t>หจก. กิตติบดี การช่าง</t>
  </si>
  <si>
    <t>เลขที่ 3300045438</t>
  </si>
  <si>
    <t>สสป.จล.42/2563</t>
  </si>
  <si>
    <t>จ้างงานก่อสร้างวางท่อประปาขยายเขต</t>
  </si>
  <si>
    <t>จำหน่ายน้ำและงานที่เกี่ยวข้อง (วางท่อเอกชน) บริเวณ</t>
  </si>
  <si>
    <t xml:space="preserve">ถ.ท้ายบ้าน ต.ปากน้ำ อ.เมือง และ โครงการไบรตั้น บางนา- </t>
  </si>
  <si>
    <t>สุวรรณภูมิ เฟส 1 ต.บางบ่อ อ.บางบ่อ จ.สมุทรปราการ</t>
  </si>
  <si>
    <t xml:space="preserve">โฉนดเลขที่ 345867 ซอยข้างธนาคารไทยพาณิชย์ </t>
  </si>
  <si>
    <t>บจก. ซี พี เอ็น คอน</t>
  </si>
  <si>
    <t>เลขที่ 3300045467</t>
  </si>
  <si>
    <t>วันที่ 5 ตุลาคม 2563</t>
  </si>
  <si>
    <t>สสป.จท.104/2563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</si>
  <si>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</si>
  <si>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</si>
  <si>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 xml:space="preserve">ไอลีฟ พาร์ค เทพารักษ์ -บางบ่อ เฟส 2.0 </t>
  </si>
  <si>
    <t>ถ.ปานวิถี ต.บางเพรียง อ.บางบ่อ จ.สมุทรปราการ</t>
  </si>
  <si>
    <t>บจก. เวิลด์ เดสคอน</t>
  </si>
  <si>
    <t>เลขที่ 3300045469</t>
  </si>
  <si>
    <t>สสป.จท.106/2563</t>
  </si>
  <si>
    <t xml:space="preserve"> จ้างงานก่อสร้างวางท่อประปาขยายเขต</t>
  </si>
  <si>
    <t>การจำหน่ายน้ำและงานที่เกี่ยวข้อง(วางท่อเอกชน)</t>
  </si>
  <si>
    <t xml:space="preserve"> บริเวณ โครงการเอเรสท์ แพรกษา เฟส 6 </t>
  </si>
  <si>
    <t>ต.แพรกษาใหม่ อ.เมืองฯ จ.สมุทรปราการ</t>
  </si>
  <si>
    <t>เลขที่ 3300045490</t>
  </si>
  <si>
    <t>สสป.จท.107/2563</t>
  </si>
  <si>
    <t>บจก. สุทธิพรการโยธา</t>
  </si>
  <si>
    <t xml:space="preserve">ให้เต็มพื้นที่ทั่วชุมชนเมือง บริเวณ ซอยแพรกษา 10/1A </t>
  </si>
  <si>
    <t>ถ.แพรกษา ต.แพรกษา อ.เมือง จ.สมุทรปราการ</t>
  </si>
  <si>
    <t>บจก. สายน้ำ คอนสตรัคชั่น</t>
  </si>
  <si>
    <t>เลขที่ 3300045495</t>
  </si>
  <si>
    <t>สสป.จล.43/2563</t>
  </si>
  <si>
    <t>ซื้อระบบสัญญาณเตือนภัยแจ้งเหตุเพลิงไหม้อาคารพร้อมติดตั้ง</t>
  </si>
  <si>
    <t>จำนวน 1 หน่วย</t>
  </si>
  <si>
    <t>บจก. ไฟร์ เซอร์วิส โปรเทคชั่น</t>
  </si>
  <si>
    <t>เลขที่ 3300045610</t>
  </si>
  <si>
    <t>วันที่ 8 ตุลาคม 2563</t>
  </si>
  <si>
    <t>จ้างงานก่อสร้างวางท่อประปาและงานที่เกี่ยวข้อง</t>
  </si>
  <si>
    <t>(งานปรับปรุงกำลังน้ำร่วมหน่วยงานภายนอก) บริเวณ ซ.สี่ศอก 1</t>
  </si>
  <si>
    <t xml:space="preserve"> กับ ซ.สี่ศอก 2 ถ.เทพารักษ์ ต.บางปลา อ.บางพลี </t>
  </si>
  <si>
    <t xml:space="preserve">จ.สมุทรปราการ และ ซ.โรงเรียนวัดศรีนอก-ถ.ประโคนชัย </t>
  </si>
  <si>
    <t>ถ.สุขุมวิท ต.ปากน้ำ อ.เมืองฯ จ.สมุทรปราการ</t>
  </si>
  <si>
    <t>เลขที่ 3300045710</t>
  </si>
  <si>
    <t>วันที่ 14 ตุลาคม 2563</t>
  </si>
  <si>
    <t>สสป.จล.6/2564</t>
  </si>
  <si>
    <t>และงานที่เกี่ยวข้อง(วางท่อเอกชน)บริเวณ โครงการทัศรินทร์</t>
  </si>
  <si>
    <t>เฟส 0.1 หมู่ที่ 4 ต.แพรกษาใหม่ อ.เมืองฯ จ.สมุทรปราการ</t>
  </si>
  <si>
    <t>บจก. พี ดีไซน์ สตูดิโอ</t>
  </si>
  <si>
    <t>เลขที่ 3300046061</t>
  </si>
  <si>
    <t>วันที่ 30 ตุลาคม 2563</t>
  </si>
  <si>
    <t>สสป.จท.2/2564</t>
  </si>
  <si>
    <t>เช่าตู้สำนักงานและตู้สุขาเคลื่อนที่พร้อมติดตั้ง</t>
  </si>
  <si>
    <t>บจก. บริลเลี่ยน แอนด์ บลิซ</t>
  </si>
  <si>
    <t>เลขที่ 3300046065</t>
  </si>
  <si>
    <t>สสป.สกล.1/2564</t>
  </si>
  <si>
    <t xml:space="preserve">จ้างงานปรับปรุง ถอดเปลี่ยน ยก/ย้าย มาตรวัดน้ำบำรุงรักษา </t>
  </si>
  <si>
    <t>และงานที่เกี่ยวข้อง พื้นที่ สำนักงานประปาสาขาสมุทรปราการ</t>
  </si>
  <si>
    <t>บจก. กุลตะวัน</t>
  </si>
  <si>
    <t>เลขที่ 3300046066</t>
  </si>
  <si>
    <t>สสป.สบม.ปม.2/2564</t>
  </si>
  <si>
    <t>สรุปผลการดำเนินการจัดซื้อจัดจ้างในรอบเดือน พฤศจิกายน 2563</t>
  </si>
  <si>
    <t>วันที่ 1 ธันวาคม 2563</t>
  </si>
  <si>
    <t xml:space="preserve">จ้างงานซ่อมท่อประปาแตกรั่ว พร้อมงานที่เกี่ยวข้อง </t>
  </si>
  <si>
    <t>เป็นงาน Repeat order</t>
  </si>
  <si>
    <t xml:space="preserve">จ้างงานก่อสร้างวางท่อประปาและงานที่เกี่ยวข้อง </t>
  </si>
  <si>
    <t xml:space="preserve">(งานปรับปรุงกำลังน้ำร่วมหน่วยงานภายนอก) </t>
  </si>
  <si>
    <t xml:space="preserve">บริเวณ ซ.บ่อปลาปากคลองบางหมู ต.บางโปรง </t>
  </si>
  <si>
    <t xml:space="preserve">และ คอสะพานข้ามคลองบางนางเกรง ซ.วัดบางนางเกรง </t>
  </si>
  <si>
    <t>ต.บางด้วน อ.เมือง จ.สมุทรปราการ</t>
  </si>
  <si>
    <t>จากสัญญา สสป.(ซท) 2/2564</t>
  </si>
  <si>
    <t>หจก. ชัยอนันต์การช่าง</t>
  </si>
  <si>
    <t>เลขที่ 3300046080</t>
  </si>
  <si>
    <t>วันที่ 2 พฤศจิกายน 2563</t>
  </si>
  <si>
    <t>สสป.จล.8/2564</t>
  </si>
  <si>
    <t>ต.สำโรงกลาง อ.พระประแดง จ.สมุทรปราการ</t>
  </si>
  <si>
    <t xml:space="preserve">(งานปรับปรุงกำลังน้ำ) บริเวณ หมู่บ้านเทพนครทาวน์ ซ.ศรีสมิตร </t>
  </si>
  <si>
    <t xml:space="preserve">ถ.เทพารักษ์ ต.บางเมือง อ.เมือง และ ซ.สลักภัณฑ์ </t>
  </si>
  <si>
    <t>หจก. อินแอนด์ออนเซอร์วิส</t>
  </si>
  <si>
    <t>เลขที่ 3300046082</t>
  </si>
  <si>
    <t>สสป.จล.7/2564</t>
  </si>
  <si>
    <t xml:space="preserve">ซื้อระบบกล้องโทรทัศน์วงจรปิด (CCTV) </t>
  </si>
  <si>
    <t>พร้อมอุปกรณ์และค่าติดตั้ง</t>
  </si>
  <si>
    <t>บจก. เอเอ็นเอ ซิสเต็ม</t>
  </si>
  <si>
    <t>เลขที่ 3300046116</t>
  </si>
  <si>
    <t>วันที่ 3 พฤศจิกายน 2563</t>
  </si>
  <si>
    <t>เลขที่ 3300046194</t>
  </si>
  <si>
    <t>วันที่ 9 พฤศจิกายน 2563</t>
  </si>
  <si>
    <t>สสป.(ซท) 5/2564</t>
  </si>
  <si>
    <t>ถ.สุขุมวิท ต.บางปูใหม่ อ.เมือง จ.สมุทรปราการ</t>
  </si>
  <si>
    <t xml:space="preserve">สิวารมณ์ แกรนด์ ม.5 (เฟส 0.1) ซ.เทศบาลบางปู 109 </t>
  </si>
  <si>
    <t>บจก. เจริญพาณิชย์การช่าง</t>
  </si>
  <si>
    <t>เลขที่ 3300046277</t>
  </si>
  <si>
    <t>วันที่ 13 พฤศจิกายน 2563</t>
  </si>
  <si>
    <t>สสป.จท.3/2564</t>
  </si>
  <si>
    <t xml:space="preserve">(งานปรับปรุงกำลังน้ำร่วมกับหน่วยงานภายนอก) บริเวณ </t>
  </si>
  <si>
    <t xml:space="preserve">คลองแขก ซ.โตโย (บางปู 40) ถ.แพรกษา </t>
  </si>
  <si>
    <t>ต.แพรกษา อ.เมือง จ.สมุทรปราการ</t>
  </si>
  <si>
    <t>เลขที่ 3300046324</t>
  </si>
  <si>
    <t>วันที่ 16 พฤศจิกายน 2563</t>
  </si>
  <si>
    <t>สสป.จล.10/2564</t>
  </si>
  <si>
    <t>และงานที่เกี่ยวข้อง(วางท่อเอกชน) บริเวณ โครงการ Villaggio</t>
  </si>
  <si>
    <t xml:space="preserve"> ศรีนครินทร์ เฟส 2.0 ต.บางเมือง อ.เมืองฯ จ.สมุทรปราการ</t>
  </si>
  <si>
    <t>เลขที่ 3300046386</t>
  </si>
  <si>
    <t>วันที่ 23 พฤศจิกายน 2563</t>
  </si>
  <si>
    <t>สสป.จท.5/2564</t>
  </si>
  <si>
    <t>บจก. ภูสุดา วิศวกรรม</t>
  </si>
  <si>
    <t>เลขที่ 3300046412</t>
  </si>
  <si>
    <t>วันที่ 24 พฤศจิกายน 2563</t>
  </si>
  <si>
    <t>สสป.จท.7/2564</t>
  </si>
  <si>
    <t>นิเวศน์เทพารักษ์ โครงการ 2 (เฟส1) ซอยหมู่บ้านวโรชา 6</t>
  </si>
  <si>
    <t>และงานที่เกี่ยวข้อง(วางท่อเอกชน) บริเวณ โครงการภูมิใจ-</t>
  </si>
  <si>
    <t>อ.บางเสาธง จ.สมุทรปราการ</t>
  </si>
  <si>
    <t xml:space="preserve">เดอะมิราเคิล เทพารักษ์ ซ.พรสว่างนิเวศน์ ต.บางพลีใหญ่ </t>
  </si>
  <si>
    <t xml:space="preserve">อ.บางพลี และ โฉนดเลขที่ 32740 ต.บางเสาธง </t>
  </si>
  <si>
    <t>เลขที่ 3300046433</t>
  </si>
  <si>
    <t>วันที่ 25 พฤศจิกายน 2563</t>
  </si>
  <si>
    <t>สสป.จท.8/2564</t>
  </si>
  <si>
    <t xml:space="preserve">และงานที่เกี่ยวข้อง บริเวณ ซอยปู่เจ้าสมิงพราย 19 </t>
  </si>
  <si>
    <t>ถ.ปู่เจ้าสมิงพราย ต.บางหญ้าแพรก อ.พระประแดง จ.สมุทรปราการ</t>
  </si>
  <si>
    <t>เลขที่ 3300046516</t>
  </si>
  <si>
    <t>วันที่ 30 พฤศจิกายน 2563</t>
  </si>
  <si>
    <t>สสป.จล.11/2564</t>
  </si>
  <si>
    <t>จ้างก่อสร้างงานวางท่อประปาและงานที่เกี่ยวข้อง</t>
  </si>
  <si>
    <t xml:space="preserve">ซ.ไกรศักดิ์ดาวัฒน์ ถ.เทพารักษ์ </t>
  </si>
  <si>
    <t>ต.บางปลา อ.บางพลี จ.สมุทรปราการ</t>
  </si>
  <si>
    <t xml:space="preserve">(งานปรับปรุงกำลังน้ำร่วมหน่วยงานภายนอก) สถานที่ </t>
  </si>
  <si>
    <t>หจก. สวนสนการช่าง</t>
  </si>
  <si>
    <t>หจก. ปิยชาติ คอนสตรัคชั่น</t>
  </si>
  <si>
    <t>หจก. ชัยอนันต์ การช่าง</t>
  </si>
  <si>
    <t>เลขที่ 3300046289</t>
  </si>
  <si>
    <t>(งานปรับปรุงกำลังน้ำ) พื้นที่สำนักงานประปาสาขา</t>
  </si>
  <si>
    <t>สมุทรปราการ ชุดที่ 1/2564 (อำเภอบางพลี)</t>
  </si>
  <si>
    <t>หจก. อินแอนด์ออน</t>
  </si>
  <si>
    <t>บจก. บีเทรดดิ้ง</t>
  </si>
  <si>
    <t>สสป.จล.4/2564</t>
  </si>
  <si>
    <t>เลขที่ 3300046364</t>
  </si>
  <si>
    <t>วันที่ 18 พฤศจิกายน 2563</t>
  </si>
  <si>
    <t>สสป.จล.2/2564</t>
  </si>
  <si>
    <t>สมุทรปราการ ชุดที่ 3/2564 (อ.บางบ่อ และ อ.บางเสาธง)</t>
  </si>
  <si>
    <t>เลขที่ 3300046366</t>
  </si>
  <si>
    <t>สสป.จล.5/2564</t>
  </si>
  <si>
    <t xml:space="preserve">(งานปรับปรุงกำลังน้ำ) พื้นที่สำนักงานประปาสาขาสมุทรปราการ </t>
  </si>
  <si>
    <t>ชุดที่ 2/2564 (อำเภอเมือง และอำเภอพระประแดง)</t>
  </si>
  <si>
    <t>บจก. สุทธิพร การโยธา</t>
  </si>
  <si>
    <t>หจก.สวนสนการช่าง</t>
  </si>
  <si>
    <t>เลขที่ 3300046390</t>
  </si>
  <si>
    <t>สสป.จล.3/2564</t>
  </si>
  <si>
    <t>สรุปผลการดำเนินการจัดซื้อจัดจ้างในรอบเดือน ธันวาคม 2563</t>
  </si>
  <si>
    <t>วันที่ 4 มกราคม 2564</t>
  </si>
  <si>
    <t xml:space="preserve">จ้างก่อสร้างงานซ่อมท่อประปาแตกรั่ว พร้อมงานที่เกี่ยวข้อง </t>
  </si>
  <si>
    <t>พื้นที่สำนักงานประปาสาขาสมุทรปราการ (โซน 08 ถึง 11)</t>
  </si>
  <si>
    <t>เลขที่ 3300046551</t>
  </si>
  <si>
    <t>สสป.(ซท)3/2564</t>
  </si>
  <si>
    <t>จ้างก่อสร้างงานซ่อมท่อประปาแตกรั่ว พร้อมงานที่เกี่ยวข้อง</t>
  </si>
  <si>
    <t xml:space="preserve"> พื้นที่สำนักงานประปาสาขาสมุทรปราการ (โซน 01 ถึง 07)</t>
  </si>
  <si>
    <t>เลขที่ 3300046552</t>
  </si>
  <si>
    <t>สสป.(ซท)4/2564</t>
  </si>
  <si>
    <t xml:space="preserve">จ้างก่อสร้างงานวางท่อประปาขยายเขตจำหน่ายน้ำ </t>
  </si>
  <si>
    <t xml:space="preserve">และงานที่เกี่ยวข้อง (วางท่อภาครัฐ) บริเวณ </t>
  </si>
  <si>
    <t xml:space="preserve">โครงการอาคารเช่าสำหรับผู้มีรายได้น้อย จ.สมุทรปราการ </t>
  </si>
  <si>
    <t xml:space="preserve">(การเคหะแห่งชาติ-บางพลี) ถ.เมืองใหม่บางพลี </t>
  </si>
  <si>
    <t>ต.บางเสาธง อ.บางเสาธง จ.สมุทรปราการ</t>
  </si>
  <si>
    <t>เลขที่ 3300046632</t>
  </si>
  <si>
    <t>วันที่ 4 ธันวาคม 2563</t>
  </si>
  <si>
    <t>สสป.จท.1/2564</t>
  </si>
  <si>
    <t>หจก. อินแอนด์ออน เซอร์วิส</t>
  </si>
  <si>
    <t>บจก. ว.มัฆวาน</t>
  </si>
  <si>
    <t>หจก. พี.บี. 85 การช่าง</t>
  </si>
  <si>
    <t>เลขที่ 3300046723</t>
  </si>
  <si>
    <t>วันที่ 9 ธันวาคม 2563</t>
  </si>
  <si>
    <t>สสป.จท.4/2564</t>
  </si>
  <si>
    <t xml:space="preserve">และงานที่เกี่ยวข้อง (วางท่อเอกชน) โครงการ เดอะ บริคโก้ </t>
  </si>
  <si>
    <t>ทาวน์ เฟส 1.0 ต.บางเพรียง อ.บางบ่อ จ.สมุทรปราการ</t>
  </si>
  <si>
    <t>บจก.กุลตะวัน</t>
  </si>
  <si>
    <t>หจก.ปุณยนุช อินเท็นซ</t>
  </si>
  <si>
    <t>บจก.เจ อาร์ ซัคเซส</t>
  </si>
  <si>
    <t>หจก.เค.ที. เมนเดอร์</t>
  </si>
  <si>
    <t>เลขที่ 3300046801</t>
  </si>
  <si>
    <t>วันที่ 16 ธันวาคม 2563</t>
  </si>
  <si>
    <t>สสป.สบม.ปม.1/2564</t>
  </si>
  <si>
    <t xml:space="preserve">จ้างก่อสร้างงานวางท่อประปาและงานที่เกี่ยวข้อง (งานลดน้ำสูญเสีย) </t>
  </si>
  <si>
    <t xml:space="preserve">พื้นที่สำนักงานประปาสาขาสมุทรปราการ เลขที่ ป.17-04(64) </t>
  </si>
  <si>
    <t>จำนวน 8 เส้นทาง ดังนี้ ซ.ทองโรจน์, ซ.ปลอดปิยะคุณ,</t>
  </si>
  <si>
    <t xml:space="preserve"> ซ.ท้ายบ้าน 7, ซ.ข้างโรงงานชัยมงคลฯ, ริมคลองอ้อม, </t>
  </si>
  <si>
    <t xml:space="preserve">ซ.เทศบาลบางปู 2, ซ.พัฒนา 2 </t>
  </si>
  <si>
    <t>และซ.ร่วมพัฒนาถึง ถ.ทางรถไฟสายเก่า</t>
  </si>
  <si>
    <t>เลขที่ 3300046856</t>
  </si>
  <si>
    <t>วันที่ 18 ธันวาคม 2563</t>
  </si>
  <si>
    <t>ป.17-04(64)</t>
  </si>
  <si>
    <t xml:space="preserve">จ้างงานปรับปรุง ถอดเปลี่ยนมาตรวัดน้ำครบวาระ </t>
  </si>
  <si>
    <t>และงานที่เกี่ยวข้อง พื้นที่สำนักงานประปาสาขาสมุทรปราการ</t>
  </si>
  <si>
    <t>หจก. เค.ที. เมนเดอร์</t>
  </si>
  <si>
    <t>เลขที่ 3300047018</t>
  </si>
  <si>
    <t>วันที่ 28 ธันวาคม 2563</t>
  </si>
  <si>
    <t>สสป.สบม.ปว.1/2564</t>
  </si>
  <si>
    <t xml:space="preserve">วิลลาจจิโอ (เฟส 5) บางนา-เทพารักษ์ ต.บางพลีใหญ่ </t>
  </si>
  <si>
    <t>อ.บางพลี จ.สมุทรปราการ</t>
  </si>
  <si>
    <t xml:space="preserve">และงานที่เกี่ยวข้อง (วางท่อเอกชน) บริเวณ โฉนดเลขที่ </t>
  </si>
  <si>
    <t xml:space="preserve">348092 ซ.สุนทรวิภาค ถ.บางพลี-ตำหรุ ต.แพรกษาใหม่ </t>
  </si>
  <si>
    <t xml:space="preserve">และ โครงการสมชายสวนส้มแปลงเป้า (เฟส 1) </t>
  </si>
  <si>
    <t>ต.บางโปรง อ.เมือง จ.สมุทรปราการ</t>
  </si>
  <si>
    <t xml:space="preserve">และงานที่เกี่ยวข้อง (วางท่อเอกชน) บริเวณ โครงการ indy </t>
  </si>
  <si>
    <t xml:space="preserve">ศรีนครินทร์ เฟส 3 ถ.แพรกษา ต.ท้ายบ้านใหม่ </t>
  </si>
  <si>
    <t>อ.เมือง จ.สมุทรปราการ</t>
  </si>
  <si>
    <t xml:space="preserve">และงานที่เกี่ยวข้อง (วางท่อเอกชน) บริเวณ โฉนดเลขที่ 346252 </t>
  </si>
  <si>
    <t xml:space="preserve">ซ.สุนทรวิภาค ถ.บางพลี-ตำหรุ ต.แพรกษาใหม่ อ.เมือง และ </t>
  </si>
  <si>
    <t>โครงการพนาลี 51 (เฟส 9.0) ต.บางเพรียง อ.บางบ่อ จ.สมุทรปราการ</t>
  </si>
  <si>
    <t>และงานที่เกี่ยวข้อง (วางท่อเอกชน) บริเวณ หมู่บ้านทรัพย์</t>
  </si>
  <si>
    <t>ยั่งยืน 2 (เฟส 3) ต.ตลองด่าน อ.บางบ่อ จ.สมุทรปราการ</t>
  </si>
  <si>
    <t xml:space="preserve"> จ้างงานก่อสร้างวางท่อประปาขยายเขตการจำหน่ายน้ำ</t>
  </si>
  <si>
    <t>และงานที่เกี่ยวข้อง(วางท่อเอกชน) บริเวณ โครงการ ไพร์มเอสเตท</t>
  </si>
  <si>
    <t xml:space="preserve"> เฟส2.4 ซอยคิงคอง ถนนเทพารักษ์ ต.บางเพรียง</t>
  </si>
  <si>
    <t xml:space="preserve"> อ.บางบ่อ จ.สมุทรปราการ</t>
  </si>
  <si>
    <t xml:space="preserve">และงานที่เกี่ยวข้อง (วางท่อเอกชน) บริเวณ โครงการสิริเพลส </t>
  </si>
  <si>
    <t xml:space="preserve">บางนา เทพารักษ์ เฟส 1 ถ.เทพารักษ์ และ โฉนดเลขที่ 156085, </t>
  </si>
  <si>
    <t>156084 ซ.เปี่ยมเจริญ ต.บางพลีใหญ่ อ.บางพลี จ.สมุทรปราการ</t>
  </si>
  <si>
    <t xml:space="preserve">และงานที่เกี่ยวข้อง (วางท่อเอกชน) บริเวณ โครงการบริทาเนีย </t>
  </si>
  <si>
    <t xml:space="preserve">บางนา-สุวรรณภูมิ เฟส 5 ถ.สามแยกวัดบางบ่อ </t>
  </si>
  <si>
    <t>ต.บางบ่อ อ.บางบ่อ จ.สมุทรปราการ</t>
  </si>
  <si>
    <t>จ้างงานจ้างก่อสร้างวางท่อประปาขยายเขตจำหน่ายน้ำ</t>
  </si>
  <si>
    <t>และงานที่เกี่ยวข้อง (วางท่อเอกชน) บริเวณ โครงการโกลเด้นทาวน์ 2</t>
  </si>
  <si>
    <t xml:space="preserve"> ศรีนครินทร์ - สุขุมวิท (เฟส 4) ถ.ทรัพย์พัฒนา ต.บางเมือง </t>
  </si>
  <si>
    <t xml:space="preserve">และ ทบ.887 ม.8 (บจก.จันวาณิชย์) ถ.เทพารักษ์ </t>
  </si>
  <si>
    <t>ต.เทพารักษ์ อ.เมือง จ.สมุทรปราการ</t>
  </si>
  <si>
    <t>และงานที่เกี่ยวข้อง (วางท่อเอกชน) บริเวณ โครงการเพฟบางนา เฟส 3</t>
  </si>
  <si>
    <t xml:space="preserve"> ต.บางเพรียง อ.บางบ่อ และ โฉนดเลขที่ 7544 ถ.บางพลี-ตำหรุ </t>
  </si>
  <si>
    <t>ต.บางปูใหม่ อ.เมือง จ.สมุทรปราการ</t>
  </si>
  <si>
    <t xml:space="preserve">จ้างงานติดตั้งประตูระบายอากาศ </t>
  </si>
  <si>
    <t xml:space="preserve">และงานที่เกี่ยวข้อง(วางท่อเอกชน) บริเวณโครงการ </t>
  </si>
  <si>
    <t xml:space="preserve">J Villa แพรกษา เฟส 3 ถนนแพรกษา ต.แพรกษา อ.เมืองฯ </t>
  </si>
  <si>
    <t>จ.สมุทรปราการ และโครงการชลดิษฐ ซ.ข้างธนาคารไทยพาณิชย์</t>
  </si>
  <si>
    <t xml:space="preserve"> ถ.ท้ายบ้าน ต.ปากน้ำ อ.เมืองฯ จ.สมุทรปราการ</t>
  </si>
  <si>
    <t>หจก. สุวัฒนาคอนสตรัคชั่น</t>
  </si>
  <si>
    <t>หจก. อิทธิสิทธิ์</t>
  </si>
  <si>
    <t>หจก. อานนท์การช่าง</t>
  </si>
  <si>
    <t>สสป.จท.12/2564</t>
  </si>
  <si>
    <t>สสป.จท.10/2564</t>
  </si>
  <si>
    <t>เลขที่ 3300046645</t>
  </si>
  <si>
    <t>เลขที่ 3300046647</t>
  </si>
  <si>
    <t>เลขที่ 3300046659</t>
  </si>
  <si>
    <t>สสป.จท.11/2564</t>
  </si>
  <si>
    <t>เลขที่ 3300046660</t>
  </si>
  <si>
    <t>สสป.จท.13/2564</t>
  </si>
  <si>
    <t>เลขที่ 3300046682</t>
  </si>
  <si>
    <t>วันที่ 7 ธันวาคม 2563</t>
  </si>
  <si>
    <t>สสป.จท.14/2564</t>
  </si>
  <si>
    <t>สสป.จท.6/2564</t>
  </si>
  <si>
    <t>เลขที่ 3300046881</t>
  </si>
  <si>
    <t>วันที่ 21 ธันวาคม 2563</t>
  </si>
  <si>
    <t>สสป.จท.19/2564</t>
  </si>
  <si>
    <t>เลขที่ 3300046883</t>
  </si>
  <si>
    <t>สสป.จท.20/2564</t>
  </si>
  <si>
    <t>เลขที่ 3300046886</t>
  </si>
  <si>
    <t>สสป.จท.22/2564</t>
  </si>
  <si>
    <t>เลขที่ 3300046891</t>
  </si>
  <si>
    <t>สสป.จท.18/2564</t>
  </si>
  <si>
    <t>เลขที่ 3300046935</t>
  </si>
  <si>
    <t>วันที่ 23 ธันวาคม 2563</t>
  </si>
  <si>
    <t>ปร.17(64)</t>
  </si>
  <si>
    <t>เลขที่ 3300047001</t>
  </si>
  <si>
    <t>สสป.จท.9/2564</t>
  </si>
  <si>
    <t>หจก. การประปานานา</t>
  </si>
  <si>
    <t>บจก. เอสดี.วอเตอร์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</si>
  <si>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</si>
  <si>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</si>
  <si>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</si>
  <si>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</si>
  <si>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</si>
  <si>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>เลขที่ 3300046683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</si>
</sst>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43" fontId="3" fillId="0" borderId="12" xfId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horizontal="center" vertical="center" shrinkToFit="1"/>
    </xf>
    <xf numFmtId="1" fontId="3" fillId="0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0" borderId="6" xfId="0" applyNumberFormat="1" applyFont="1" applyBorder="1"/>
    <xf numFmtId="43" fontId="7" fillId="0" borderId="6" xfId="1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left" vertical="center" shrinkToFit="1"/>
    </xf>
    <xf numFmtId="43" fontId="3" fillId="0" borderId="11" xfId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43" fontId="7" fillId="0" borderId="11" xfId="1" applyNumberFormat="1" applyFont="1" applyBorder="1" applyAlignment="1">
      <alignment horizontal="right" vertical="center" shrinkToFit="1"/>
    </xf>
    <xf numFmtId="43" fontId="3" fillId="0" borderId="11" xfId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6"/>
  <sheetViews>
    <sheetView view="pageBreakPreview" topLeftCell="A28" zoomScale="80" zoomScaleNormal="100" zoomScaleSheetLayoutView="80" workbookViewId="0">
      <selection activeCell="J16" sqref="J16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26.25" customHeight="1" x14ac:dyDescent="0.35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12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31</v>
      </c>
      <c r="C10" s="5">
        <v>3493849.53</v>
      </c>
      <c r="D10" s="5">
        <v>3738418.9970999998</v>
      </c>
      <c r="E10" s="3" t="s">
        <v>17</v>
      </c>
      <c r="F10" s="6" t="s">
        <v>34</v>
      </c>
      <c r="G10" s="7">
        <v>3663762</v>
      </c>
      <c r="H10" s="6" t="s">
        <v>34</v>
      </c>
      <c r="I10" s="7">
        <v>3660000</v>
      </c>
      <c r="J10" s="8" t="s">
        <v>18</v>
      </c>
      <c r="K10" s="9" t="s">
        <v>36</v>
      </c>
    </row>
    <row r="11" spans="1:52" ht="24" customHeight="1" x14ac:dyDescent="0.2">
      <c r="A11" s="3"/>
      <c r="B11" s="4" t="s">
        <v>32</v>
      </c>
      <c r="C11" s="5"/>
      <c r="D11" s="5"/>
      <c r="E11" s="3"/>
      <c r="F11" s="6" t="s">
        <v>35</v>
      </c>
      <c r="G11" s="7">
        <v>3738000</v>
      </c>
      <c r="H11" s="6"/>
      <c r="I11" s="10"/>
      <c r="J11" s="8"/>
      <c r="K11" s="9" t="s">
        <v>73</v>
      </c>
    </row>
    <row r="12" spans="1:52" ht="24" customHeight="1" x14ac:dyDescent="0.2">
      <c r="A12" s="3"/>
      <c r="B12" s="4" t="s">
        <v>33</v>
      </c>
      <c r="C12" s="5"/>
      <c r="D12" s="5"/>
      <c r="E12" s="3"/>
      <c r="F12" s="6"/>
      <c r="G12" s="7"/>
      <c r="H12" s="6"/>
      <c r="I12" s="10"/>
      <c r="J12" s="8"/>
      <c r="K12" s="9" t="s">
        <v>37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/>
      <c r="K13" s="9"/>
    </row>
    <row r="14" spans="1:52" ht="24" customHeight="1" x14ac:dyDescent="0.2">
      <c r="A14" s="3">
        <v>2</v>
      </c>
      <c r="B14" s="4" t="s">
        <v>38</v>
      </c>
      <c r="C14" s="5">
        <v>2802111</v>
      </c>
      <c r="D14" s="5">
        <v>2998258.77</v>
      </c>
      <c r="E14" s="3" t="s">
        <v>17</v>
      </c>
      <c r="F14" s="6" t="s">
        <v>20</v>
      </c>
      <c r="G14" s="7">
        <v>2848352.1</v>
      </c>
      <c r="H14" s="6" t="s">
        <v>20</v>
      </c>
      <c r="I14" s="10">
        <v>2845048.68</v>
      </c>
      <c r="J14" s="8" t="s">
        <v>18</v>
      </c>
      <c r="K14" s="9" t="s">
        <v>42</v>
      </c>
    </row>
    <row r="15" spans="1:52" ht="24" customHeight="1" x14ac:dyDescent="0.2">
      <c r="A15" s="3"/>
      <c r="B15" s="4" t="s">
        <v>39</v>
      </c>
      <c r="C15" s="5"/>
      <c r="D15" s="5"/>
      <c r="E15" s="3"/>
      <c r="F15" s="6" t="s">
        <v>41</v>
      </c>
      <c r="G15" s="7">
        <v>2940000</v>
      </c>
      <c r="H15" s="6"/>
      <c r="I15" s="10"/>
      <c r="J15" s="8"/>
      <c r="K15" s="9" t="s">
        <v>73</v>
      </c>
    </row>
    <row r="16" spans="1:52" ht="24" customHeight="1" x14ac:dyDescent="0.2">
      <c r="A16" s="3"/>
      <c r="B16" s="4" t="s">
        <v>40</v>
      </c>
      <c r="C16" s="5"/>
      <c r="D16" s="5"/>
      <c r="E16" s="3"/>
      <c r="F16" s="6"/>
      <c r="G16" s="7"/>
      <c r="H16" s="6"/>
      <c r="I16" s="10"/>
      <c r="J16" s="8"/>
      <c r="K16" s="9" t="s">
        <v>43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/>
      <c r="K17" s="9"/>
    </row>
    <row r="18" spans="1:11" ht="24" customHeight="1" x14ac:dyDescent="0.2">
      <c r="A18" s="3">
        <v>3</v>
      </c>
      <c r="B18" s="4" t="s">
        <v>44</v>
      </c>
      <c r="C18" s="5">
        <v>2518988.7999999998</v>
      </c>
      <c r="D18" s="5">
        <v>2695318.0159999998</v>
      </c>
      <c r="E18" s="3" t="s">
        <v>17</v>
      </c>
      <c r="F18" s="6" t="s">
        <v>45</v>
      </c>
      <c r="G18" s="7">
        <v>2689445</v>
      </c>
      <c r="H18" s="6" t="s">
        <v>45</v>
      </c>
      <c r="I18" s="10">
        <v>2637550</v>
      </c>
      <c r="J18" s="8" t="s">
        <v>18</v>
      </c>
      <c r="K18" s="9" t="s">
        <v>47</v>
      </c>
    </row>
    <row r="19" spans="1:11" ht="24" customHeight="1" x14ac:dyDescent="0.2">
      <c r="A19" s="3"/>
      <c r="B19" s="4" t="s">
        <v>33</v>
      </c>
      <c r="C19" s="5"/>
      <c r="D19" s="5"/>
      <c r="E19" s="3"/>
      <c r="F19" s="6" t="s">
        <v>46</v>
      </c>
      <c r="G19" s="7">
        <v>2692108.01</v>
      </c>
      <c r="H19" s="6"/>
      <c r="I19" s="10"/>
      <c r="J19" s="8"/>
      <c r="K19" s="9" t="s">
        <v>73</v>
      </c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 t="s">
        <v>48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4</v>
      </c>
      <c r="B22" s="4" t="s">
        <v>44</v>
      </c>
      <c r="C22" s="5">
        <v>1843476.55</v>
      </c>
      <c r="D22" s="5">
        <v>1972519.9085000001</v>
      </c>
      <c r="E22" s="3" t="s">
        <v>17</v>
      </c>
      <c r="F22" s="6" t="s">
        <v>49</v>
      </c>
      <c r="G22" s="7">
        <v>1962659.7</v>
      </c>
      <c r="H22" s="6" t="s">
        <v>49</v>
      </c>
      <c r="I22" s="10">
        <v>1952685.8</v>
      </c>
      <c r="J22" s="8" t="s">
        <v>18</v>
      </c>
      <c r="K22" s="9" t="s">
        <v>51</v>
      </c>
    </row>
    <row r="23" spans="1:11" ht="24" customHeight="1" x14ac:dyDescent="0.2">
      <c r="A23" s="3"/>
      <c r="B23" s="4" t="s">
        <v>33</v>
      </c>
      <c r="C23" s="5"/>
      <c r="D23" s="5"/>
      <c r="E23" s="3"/>
      <c r="F23" s="6" t="s">
        <v>50</v>
      </c>
      <c r="G23" s="7">
        <v>1972519.91</v>
      </c>
      <c r="H23" s="6"/>
      <c r="I23" s="10"/>
      <c r="J23" s="8"/>
      <c r="K23" s="9" t="s">
        <v>74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10"/>
      <c r="J24" s="8"/>
      <c r="K24" s="9" t="s">
        <v>52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5</v>
      </c>
      <c r="B26" s="4" t="s">
        <v>53</v>
      </c>
      <c r="C26" s="5">
        <v>1299898.1299999999</v>
      </c>
      <c r="D26" s="5">
        <v>1390890.9990999999</v>
      </c>
      <c r="E26" s="3" t="s">
        <v>17</v>
      </c>
      <c r="F26" s="6" t="s">
        <v>57</v>
      </c>
      <c r="G26" s="7">
        <v>1218400</v>
      </c>
      <c r="H26" s="6" t="s">
        <v>57</v>
      </c>
      <c r="I26" s="10">
        <v>1217286.0029</v>
      </c>
      <c r="J26" s="8" t="s">
        <v>18</v>
      </c>
      <c r="K26" s="9" t="s">
        <v>61</v>
      </c>
    </row>
    <row r="27" spans="1:11" ht="24" customHeight="1" x14ac:dyDescent="0.2">
      <c r="A27" s="3"/>
      <c r="B27" s="4" t="s">
        <v>54</v>
      </c>
      <c r="C27" s="5"/>
      <c r="D27" s="5"/>
      <c r="E27" s="3"/>
      <c r="F27" s="6" t="s">
        <v>58</v>
      </c>
      <c r="G27" s="7">
        <v>1375375</v>
      </c>
      <c r="H27" s="6"/>
      <c r="I27" s="10"/>
      <c r="J27" s="8"/>
      <c r="K27" s="9" t="s">
        <v>75</v>
      </c>
    </row>
    <row r="28" spans="1:11" ht="24" customHeight="1" x14ac:dyDescent="0.2">
      <c r="A28" s="3"/>
      <c r="B28" s="4" t="s">
        <v>56</v>
      </c>
      <c r="C28" s="5"/>
      <c r="D28" s="5"/>
      <c r="E28" s="3"/>
      <c r="F28" s="6" t="s">
        <v>59</v>
      </c>
      <c r="G28" s="7">
        <v>1376980</v>
      </c>
      <c r="H28" s="6"/>
      <c r="I28" s="10"/>
      <c r="J28" s="8"/>
      <c r="K28" s="9" t="s">
        <v>62</v>
      </c>
    </row>
    <row r="29" spans="1:11" ht="24" customHeight="1" x14ac:dyDescent="0.2">
      <c r="A29" s="3"/>
      <c r="B29" s="4" t="s">
        <v>55</v>
      </c>
      <c r="C29" s="5"/>
      <c r="D29" s="5"/>
      <c r="E29" s="3"/>
      <c r="F29" s="6" t="s">
        <v>60</v>
      </c>
      <c r="G29" s="7">
        <v>1390000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/>
      <c r="K30" s="9"/>
    </row>
    <row r="31" spans="1:11" ht="24" customHeight="1" x14ac:dyDescent="0.2">
      <c r="A31" s="3">
        <v>6</v>
      </c>
      <c r="B31" s="4" t="s">
        <v>63</v>
      </c>
      <c r="C31" s="5">
        <v>1051847.6599999999</v>
      </c>
      <c r="D31" s="5">
        <v>1125476.9961999999</v>
      </c>
      <c r="E31" s="3" t="s">
        <v>17</v>
      </c>
      <c r="F31" s="6" t="s">
        <v>67</v>
      </c>
      <c r="G31" s="7">
        <v>840000</v>
      </c>
      <c r="H31" s="6" t="s">
        <v>67</v>
      </c>
      <c r="I31" s="10">
        <v>839214.00050000008</v>
      </c>
      <c r="J31" s="8" t="s">
        <v>18</v>
      </c>
      <c r="K31" s="9" t="s">
        <v>71</v>
      </c>
    </row>
    <row r="32" spans="1:11" ht="24" customHeight="1" x14ac:dyDescent="0.2">
      <c r="A32" s="3"/>
      <c r="B32" s="4" t="s">
        <v>64</v>
      </c>
      <c r="C32" s="5"/>
      <c r="D32" s="5"/>
      <c r="E32" s="3"/>
      <c r="F32" s="6" t="s">
        <v>68</v>
      </c>
      <c r="G32" s="7">
        <v>1048900</v>
      </c>
      <c r="H32" s="6"/>
      <c r="I32" s="10"/>
      <c r="J32" s="8"/>
      <c r="K32" s="9" t="s">
        <v>76</v>
      </c>
    </row>
    <row r="33" spans="1:52" ht="24" customHeight="1" x14ac:dyDescent="0.2">
      <c r="A33" s="3"/>
      <c r="B33" s="4" t="s">
        <v>65</v>
      </c>
      <c r="C33" s="5"/>
      <c r="D33" s="5"/>
      <c r="E33" s="3"/>
      <c r="F33" s="6" t="s">
        <v>69</v>
      </c>
      <c r="G33" s="7">
        <v>1111111</v>
      </c>
      <c r="H33" s="6"/>
      <c r="I33" s="10"/>
      <c r="J33" s="3" t="s">
        <v>21</v>
      </c>
      <c r="K33" s="9" t="s">
        <v>72</v>
      </c>
    </row>
    <row r="34" spans="1:52" ht="24" customHeight="1" x14ac:dyDescent="0.2">
      <c r="A34" s="3"/>
      <c r="B34" s="4" t="s">
        <v>66</v>
      </c>
      <c r="C34" s="5"/>
      <c r="D34" s="5"/>
      <c r="E34" s="3"/>
      <c r="F34" s="6" t="s">
        <v>70</v>
      </c>
      <c r="G34" s="7">
        <v>1125400</v>
      </c>
      <c r="H34" s="6"/>
      <c r="I34" s="10"/>
      <c r="J34" s="8"/>
      <c r="K34" s="9"/>
    </row>
    <row r="35" spans="1:52" ht="21" customHeight="1" x14ac:dyDescent="0.2">
      <c r="A35" s="11"/>
      <c r="B35" s="12"/>
      <c r="C35" s="13"/>
      <c r="D35" s="13"/>
      <c r="E35" s="11"/>
      <c r="F35" s="14"/>
      <c r="G35" s="15"/>
      <c r="H35" s="16"/>
      <c r="I35" s="17"/>
      <c r="J35" s="11"/>
      <c r="K35" s="18"/>
    </row>
    <row r="36" spans="1:52" s="24" customFormat="1" ht="23.25" x14ac:dyDescent="0.2">
      <c r="A36" s="19"/>
      <c r="B36" s="20" t="s">
        <v>23</v>
      </c>
      <c r="C36" s="21"/>
      <c r="D36" s="19"/>
      <c r="E36" s="20"/>
      <c r="F36" s="20"/>
      <c r="G36" s="19"/>
      <c r="H36" s="22"/>
      <c r="I36" s="23">
        <f>SUM(I10:I35)</f>
        <v>13151784.483400002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6"/>
  <sheetViews>
    <sheetView view="pageBreakPreview" zoomScale="70" zoomScaleNormal="100" zoomScaleSheetLayoutView="70" workbookViewId="0">
      <pane ySplit="9" topLeftCell="A37" activePane="bottomLeft" state="frozen"/>
      <selection activeCell="J32" sqref="J32"/>
      <selection pane="bottomLeft" activeCell="J32" sqref="J32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34.5" customHeight="1" x14ac:dyDescent="0.3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25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77</v>
      </c>
      <c r="C10" s="5">
        <v>124200</v>
      </c>
      <c r="D10" s="5">
        <v>132894</v>
      </c>
      <c r="E10" s="3" t="s">
        <v>26</v>
      </c>
      <c r="F10" s="6" t="s">
        <v>78</v>
      </c>
      <c r="G10" s="7">
        <v>132894</v>
      </c>
      <c r="H10" s="6" t="s">
        <v>78</v>
      </c>
      <c r="I10" s="7">
        <v>132894</v>
      </c>
      <c r="J10" s="3" t="s">
        <v>27</v>
      </c>
      <c r="K10" s="9" t="s">
        <v>79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73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80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81</v>
      </c>
      <c r="C14" s="5">
        <v>10200</v>
      </c>
      <c r="D14" s="5">
        <v>10914</v>
      </c>
      <c r="E14" s="3" t="s">
        <v>26</v>
      </c>
      <c r="F14" s="6" t="s">
        <v>28</v>
      </c>
      <c r="G14" s="7">
        <v>10914</v>
      </c>
      <c r="H14" s="6" t="s">
        <v>28</v>
      </c>
      <c r="I14" s="7">
        <v>10914</v>
      </c>
      <c r="J14" s="3" t="s">
        <v>27</v>
      </c>
      <c r="K14" s="9" t="s">
        <v>83</v>
      </c>
    </row>
    <row r="15" spans="1:52" ht="24" customHeight="1" x14ac:dyDescent="0.2">
      <c r="A15" s="3"/>
      <c r="B15" s="4" t="s">
        <v>82</v>
      </c>
      <c r="C15" s="5"/>
      <c r="D15" s="5"/>
      <c r="E15" s="3"/>
      <c r="F15" s="6"/>
      <c r="G15" s="7"/>
      <c r="H15" s="6"/>
      <c r="I15" s="7"/>
      <c r="J15" s="3"/>
      <c r="K15" s="9" t="s">
        <v>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35">
      <c r="A17" s="3">
        <v>3</v>
      </c>
      <c r="B17" s="4" t="s">
        <v>84</v>
      </c>
      <c r="C17" s="5">
        <v>110000</v>
      </c>
      <c r="D17" s="5">
        <v>117700</v>
      </c>
      <c r="E17" s="3" t="s">
        <v>26</v>
      </c>
      <c r="F17" s="6" t="s">
        <v>28</v>
      </c>
      <c r="G17" s="25">
        <v>117700</v>
      </c>
      <c r="H17" s="6" t="s">
        <v>28</v>
      </c>
      <c r="I17" s="25">
        <v>117700</v>
      </c>
      <c r="J17" s="3" t="s">
        <v>27</v>
      </c>
      <c r="K17" s="9" t="s">
        <v>88</v>
      </c>
    </row>
    <row r="18" spans="1:11" ht="24" customHeight="1" x14ac:dyDescent="0.2">
      <c r="A18" s="3"/>
      <c r="B18" s="4" t="s">
        <v>85</v>
      </c>
      <c r="C18" s="5"/>
      <c r="D18" s="5"/>
      <c r="E18" s="3"/>
      <c r="F18" s="6"/>
      <c r="G18" s="7"/>
      <c r="H18" s="6"/>
      <c r="I18" s="7"/>
      <c r="J18" s="3"/>
      <c r="K18" s="9" t="s">
        <v>2</v>
      </c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35">
      <c r="A20" s="3">
        <v>4</v>
      </c>
      <c r="B20" s="4" t="s">
        <v>86</v>
      </c>
      <c r="C20" s="5">
        <v>51000</v>
      </c>
      <c r="D20" s="5">
        <v>54570</v>
      </c>
      <c r="E20" s="3" t="s">
        <v>26</v>
      </c>
      <c r="F20" s="6" t="s">
        <v>28</v>
      </c>
      <c r="G20" s="25">
        <v>54570</v>
      </c>
      <c r="H20" s="6" t="s">
        <v>28</v>
      </c>
      <c r="I20" s="25">
        <v>54570</v>
      </c>
      <c r="J20" s="3" t="s">
        <v>27</v>
      </c>
      <c r="K20" s="9" t="s">
        <v>89</v>
      </c>
    </row>
    <row r="21" spans="1:11" ht="24" customHeight="1" x14ac:dyDescent="0.2">
      <c r="A21" s="3"/>
      <c r="B21" s="4" t="s">
        <v>87</v>
      </c>
      <c r="C21" s="5"/>
      <c r="D21" s="5"/>
      <c r="E21" s="3"/>
      <c r="F21" s="6"/>
      <c r="G21" s="7"/>
      <c r="H21" s="6"/>
      <c r="I21" s="7"/>
      <c r="J21" s="3"/>
      <c r="K21" s="9" t="s">
        <v>2</v>
      </c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>
        <v>5</v>
      </c>
      <c r="B24" s="4" t="s">
        <v>90</v>
      </c>
      <c r="C24" s="5">
        <v>3700</v>
      </c>
      <c r="D24" s="5">
        <v>3959</v>
      </c>
      <c r="E24" s="3" t="s">
        <v>26</v>
      </c>
      <c r="F24" s="6" t="s">
        <v>28</v>
      </c>
      <c r="G24" s="7">
        <v>3745</v>
      </c>
      <c r="H24" s="6" t="s">
        <v>28</v>
      </c>
      <c r="I24" s="7">
        <v>3745</v>
      </c>
      <c r="J24" s="3" t="s">
        <v>27</v>
      </c>
      <c r="K24" s="9" t="s">
        <v>93</v>
      </c>
    </row>
    <row r="25" spans="1:11" ht="24" customHeight="1" x14ac:dyDescent="0.2">
      <c r="A25" s="3"/>
      <c r="B25" s="4" t="s">
        <v>91</v>
      </c>
      <c r="C25" s="5"/>
      <c r="D25" s="5"/>
      <c r="E25" s="3"/>
      <c r="F25" s="6"/>
      <c r="G25" s="7"/>
      <c r="H25" s="6"/>
      <c r="I25" s="7"/>
      <c r="J25" s="3"/>
      <c r="K25" s="9" t="s">
        <v>2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2">
      <c r="A27" s="3">
        <v>6</v>
      </c>
      <c r="B27" s="4" t="s">
        <v>92</v>
      </c>
      <c r="C27" s="5">
        <v>5680</v>
      </c>
      <c r="D27" s="5">
        <v>6077.6</v>
      </c>
      <c r="E27" s="3" t="s">
        <v>26</v>
      </c>
      <c r="F27" s="6" t="s">
        <v>28</v>
      </c>
      <c r="G27" s="7">
        <v>5756.6</v>
      </c>
      <c r="H27" s="6" t="s">
        <v>28</v>
      </c>
      <c r="I27" s="7">
        <v>5756.6</v>
      </c>
      <c r="J27" s="3" t="s">
        <v>27</v>
      </c>
      <c r="K27" s="9" t="s">
        <v>94</v>
      </c>
    </row>
    <row r="28" spans="1:11" ht="24" customHeight="1" x14ac:dyDescent="0.2">
      <c r="A28" s="3"/>
      <c r="B28" s="4" t="s">
        <v>91</v>
      </c>
      <c r="C28" s="5"/>
      <c r="D28" s="5"/>
      <c r="E28" s="3"/>
      <c r="F28" s="6"/>
      <c r="G28" s="7"/>
      <c r="H28" s="6"/>
      <c r="I28" s="7"/>
      <c r="J28" s="3"/>
      <c r="K28" s="9" t="s">
        <v>2</v>
      </c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35">
      <c r="A30" s="3">
        <v>7</v>
      </c>
      <c r="B30" s="4" t="s">
        <v>95</v>
      </c>
      <c r="C30" s="5">
        <v>120584.11</v>
      </c>
      <c r="D30" s="5">
        <v>129024.99770000001</v>
      </c>
      <c r="E30" s="3" t="s">
        <v>26</v>
      </c>
      <c r="F30" s="6" t="s">
        <v>98</v>
      </c>
      <c r="G30" s="25">
        <v>122644</v>
      </c>
      <c r="H30" s="6" t="s">
        <v>98</v>
      </c>
      <c r="I30" s="25">
        <v>122644</v>
      </c>
      <c r="J30" s="3" t="s">
        <v>27</v>
      </c>
      <c r="K30" s="9" t="s">
        <v>99</v>
      </c>
    </row>
    <row r="31" spans="1:11" ht="24" customHeight="1" x14ac:dyDescent="0.2">
      <c r="A31" s="3"/>
      <c r="B31" s="4" t="s">
        <v>96</v>
      </c>
      <c r="C31" s="5"/>
      <c r="D31" s="5"/>
      <c r="E31" s="3"/>
      <c r="F31" s="6"/>
      <c r="G31" s="7"/>
      <c r="H31" s="6"/>
      <c r="I31" s="7"/>
      <c r="J31" s="3"/>
      <c r="K31" s="9" t="s">
        <v>2</v>
      </c>
    </row>
    <row r="32" spans="1:11" ht="24" customHeight="1" x14ac:dyDescent="0.2">
      <c r="A32" s="3"/>
      <c r="B32" s="4" t="s">
        <v>97</v>
      </c>
      <c r="C32" s="5"/>
      <c r="D32" s="5"/>
      <c r="E32" s="3"/>
      <c r="F32" s="6"/>
      <c r="G32" s="7"/>
      <c r="H32" s="6"/>
      <c r="I32" s="7"/>
      <c r="J32" s="3"/>
      <c r="K32" s="9" t="s">
        <v>100</v>
      </c>
    </row>
    <row r="33" spans="1:11" ht="24" customHeight="1" x14ac:dyDescent="0.2">
      <c r="A33" s="3"/>
      <c r="B33" s="4" t="s">
        <v>22</v>
      </c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/>
      <c r="B34" s="4"/>
      <c r="C34" s="5"/>
      <c r="D34" s="5"/>
      <c r="E34" s="3"/>
      <c r="F34" s="6"/>
      <c r="G34" s="7"/>
      <c r="H34" s="6"/>
      <c r="I34" s="7"/>
      <c r="J34" s="3"/>
      <c r="K34" s="9"/>
    </row>
    <row r="35" spans="1:11" ht="24" customHeight="1" x14ac:dyDescent="0.35">
      <c r="A35" s="3">
        <v>8</v>
      </c>
      <c r="B35" s="4" t="s">
        <v>101</v>
      </c>
      <c r="C35" s="5">
        <v>257058.88</v>
      </c>
      <c r="D35" s="5">
        <v>275053.00160000002</v>
      </c>
      <c r="E35" s="3" t="s">
        <v>26</v>
      </c>
      <c r="F35" s="6" t="s">
        <v>106</v>
      </c>
      <c r="G35" s="25">
        <v>261385</v>
      </c>
      <c r="H35" s="6" t="s">
        <v>106</v>
      </c>
      <c r="I35" s="25">
        <v>261385</v>
      </c>
      <c r="J35" s="3" t="s">
        <v>27</v>
      </c>
      <c r="K35" s="9" t="s">
        <v>107</v>
      </c>
    </row>
    <row r="36" spans="1:11" ht="24" customHeight="1" x14ac:dyDescent="0.2">
      <c r="A36" s="3"/>
      <c r="B36" s="4" t="s">
        <v>102</v>
      </c>
      <c r="C36" s="5"/>
      <c r="D36" s="5"/>
      <c r="E36" s="3"/>
      <c r="F36" s="6"/>
      <c r="G36" s="7"/>
      <c r="H36" s="6"/>
      <c r="I36" s="7"/>
      <c r="J36" s="3"/>
      <c r="K36" s="9" t="s">
        <v>108</v>
      </c>
    </row>
    <row r="37" spans="1:11" ht="24" customHeight="1" x14ac:dyDescent="0.2">
      <c r="A37" s="3"/>
      <c r="B37" s="4" t="s">
        <v>105</v>
      </c>
      <c r="C37" s="5"/>
      <c r="D37" s="5"/>
      <c r="E37" s="3"/>
      <c r="F37" s="6"/>
      <c r="G37" s="7"/>
      <c r="H37" s="6"/>
      <c r="I37" s="7"/>
      <c r="J37" s="3"/>
      <c r="K37" s="9" t="s">
        <v>109</v>
      </c>
    </row>
    <row r="38" spans="1:11" ht="24" customHeight="1" x14ac:dyDescent="0.2">
      <c r="A38" s="3"/>
      <c r="B38" s="4" t="s">
        <v>103</v>
      </c>
      <c r="C38" s="5"/>
      <c r="D38" s="5"/>
      <c r="E38" s="3"/>
      <c r="F38" s="6"/>
      <c r="G38" s="7"/>
      <c r="H38" s="6"/>
      <c r="I38" s="7"/>
      <c r="J38" s="3" t="s">
        <v>21</v>
      </c>
      <c r="K38" s="9"/>
    </row>
    <row r="39" spans="1:11" ht="24" customHeight="1" x14ac:dyDescent="0.2">
      <c r="A39" s="3"/>
      <c r="B39" s="4" t="s">
        <v>104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26"/>
      <c r="J40" s="3"/>
      <c r="K40" s="9"/>
    </row>
    <row r="41" spans="1:11" ht="24" customHeight="1" x14ac:dyDescent="0.35">
      <c r="A41" s="3">
        <v>9</v>
      </c>
      <c r="B41" s="4" t="s">
        <v>110</v>
      </c>
      <c r="C41" s="5">
        <v>342989.72</v>
      </c>
      <c r="D41" s="5">
        <v>366999.00040000002</v>
      </c>
      <c r="E41" s="3" t="s">
        <v>26</v>
      </c>
      <c r="F41" s="6" t="s">
        <v>114</v>
      </c>
      <c r="G41" s="25">
        <v>348917</v>
      </c>
      <c r="H41" s="6" t="s">
        <v>114</v>
      </c>
      <c r="I41" s="25">
        <v>348917</v>
      </c>
      <c r="J41" s="3" t="s">
        <v>27</v>
      </c>
      <c r="K41" s="9" t="s">
        <v>115</v>
      </c>
    </row>
    <row r="42" spans="1:11" ht="24" customHeight="1" x14ac:dyDescent="0.2">
      <c r="A42" s="3"/>
      <c r="B42" s="4" t="s">
        <v>111</v>
      </c>
      <c r="C42" s="5"/>
      <c r="D42" s="5"/>
      <c r="E42" s="3"/>
      <c r="F42" s="6"/>
      <c r="G42" s="7"/>
      <c r="H42" s="6"/>
      <c r="I42" s="7"/>
      <c r="J42" s="3"/>
      <c r="K42" s="9" t="s">
        <v>108</v>
      </c>
    </row>
    <row r="43" spans="1:11" ht="24" customHeight="1" x14ac:dyDescent="0.2">
      <c r="A43" s="3"/>
      <c r="B43" s="4" t="s">
        <v>112</v>
      </c>
      <c r="C43" s="5"/>
      <c r="D43" s="5"/>
      <c r="E43" s="3"/>
      <c r="F43" s="6"/>
      <c r="G43" s="7"/>
      <c r="H43" s="6"/>
      <c r="I43" s="7"/>
      <c r="J43" s="3"/>
      <c r="K43" s="9" t="s">
        <v>116</v>
      </c>
    </row>
    <row r="44" spans="1:11" ht="24" customHeight="1" x14ac:dyDescent="0.2">
      <c r="A44" s="3"/>
      <c r="B44" s="4" t="s">
        <v>113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 x14ac:dyDescent="0.2">
      <c r="A46" s="3">
        <v>10</v>
      </c>
      <c r="B46" s="4" t="s">
        <v>117</v>
      </c>
      <c r="C46" s="5">
        <v>164623.35999999999</v>
      </c>
      <c r="D46" s="5">
        <v>176146.9952</v>
      </c>
      <c r="E46" s="3" t="s">
        <v>26</v>
      </c>
      <c r="F46" s="6" t="s">
        <v>123</v>
      </c>
      <c r="G46" s="7">
        <v>167471</v>
      </c>
      <c r="H46" s="6" t="s">
        <v>123</v>
      </c>
      <c r="I46" s="7">
        <v>167471</v>
      </c>
      <c r="J46" s="3" t="s">
        <v>27</v>
      </c>
      <c r="K46" s="9" t="s">
        <v>121</v>
      </c>
    </row>
    <row r="47" spans="1:11" ht="24" customHeight="1" x14ac:dyDescent="0.2">
      <c r="A47" s="3"/>
      <c r="B47" s="4" t="s">
        <v>118</v>
      </c>
      <c r="C47" s="5"/>
      <c r="D47" s="5"/>
      <c r="E47" s="3"/>
      <c r="F47" s="6"/>
      <c r="G47" s="7"/>
      <c r="H47" s="6"/>
      <c r="I47" s="7"/>
      <c r="J47" s="3"/>
      <c r="K47" s="9" t="s">
        <v>108</v>
      </c>
    </row>
    <row r="48" spans="1:11" ht="24" customHeight="1" x14ac:dyDescent="0.2">
      <c r="A48" s="3"/>
      <c r="B48" s="4" t="s">
        <v>119</v>
      </c>
      <c r="C48" s="5"/>
      <c r="D48" s="5"/>
      <c r="E48" s="3"/>
      <c r="F48" s="6"/>
      <c r="G48" s="7"/>
      <c r="H48" s="6"/>
      <c r="I48" s="7"/>
      <c r="J48" s="3"/>
      <c r="K48" s="9" t="s">
        <v>122</v>
      </c>
    </row>
    <row r="49" spans="1:11" ht="24" customHeight="1" x14ac:dyDescent="0.2">
      <c r="A49" s="3"/>
      <c r="B49" s="4" t="s">
        <v>120</v>
      </c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11</v>
      </c>
      <c r="B51" s="4" t="s">
        <v>110</v>
      </c>
      <c r="C51" s="5">
        <v>463867.29</v>
      </c>
      <c r="D51" s="5">
        <v>496338.00030000001</v>
      </c>
      <c r="E51" s="3" t="s">
        <v>26</v>
      </c>
      <c r="F51" s="6" t="s">
        <v>126</v>
      </c>
      <c r="G51" s="25">
        <v>471146</v>
      </c>
      <c r="H51" s="6" t="s">
        <v>126</v>
      </c>
      <c r="I51" s="25">
        <v>471146</v>
      </c>
      <c r="J51" s="3" t="s">
        <v>27</v>
      </c>
      <c r="K51" s="9" t="s">
        <v>127</v>
      </c>
    </row>
    <row r="52" spans="1:11" ht="24" customHeight="1" x14ac:dyDescent="0.2">
      <c r="A52" s="3"/>
      <c r="B52" s="4" t="s">
        <v>124</v>
      </c>
      <c r="C52" s="5"/>
      <c r="D52" s="5"/>
      <c r="E52" s="3"/>
      <c r="F52" s="6"/>
      <c r="G52" s="7"/>
      <c r="H52" s="6"/>
      <c r="I52" s="7"/>
      <c r="J52" s="3"/>
      <c r="K52" s="9" t="s">
        <v>108</v>
      </c>
    </row>
    <row r="53" spans="1:11" ht="24" customHeight="1" x14ac:dyDescent="0.2">
      <c r="A53" s="3"/>
      <c r="B53" s="4" t="s">
        <v>125</v>
      </c>
      <c r="C53" s="5"/>
      <c r="D53" s="5"/>
      <c r="E53" s="3"/>
      <c r="F53" s="6"/>
      <c r="G53" s="7"/>
      <c r="H53" s="6"/>
      <c r="I53" s="7"/>
      <c r="J53" s="3"/>
      <c r="K53" s="9" t="s">
        <v>128</v>
      </c>
    </row>
    <row r="54" spans="1:11" ht="24" customHeight="1" x14ac:dyDescent="0.2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35">
      <c r="A55" s="3">
        <v>12</v>
      </c>
      <c r="B55" s="4" t="s">
        <v>129</v>
      </c>
      <c r="C55" s="5">
        <v>120000</v>
      </c>
      <c r="D55" s="5">
        <v>128400.00000000001</v>
      </c>
      <c r="E55" s="3" t="s">
        <v>26</v>
      </c>
      <c r="F55" s="6" t="s">
        <v>131</v>
      </c>
      <c r="G55" s="25">
        <v>128400</v>
      </c>
      <c r="H55" s="6" t="s">
        <v>131</v>
      </c>
      <c r="I55" s="25">
        <v>128400</v>
      </c>
      <c r="J55" s="3" t="s">
        <v>27</v>
      </c>
      <c r="K55" s="9" t="s">
        <v>132</v>
      </c>
    </row>
    <row r="56" spans="1:11" ht="24" customHeight="1" x14ac:dyDescent="0.2">
      <c r="A56" s="3"/>
      <c r="B56" s="4" t="s">
        <v>130</v>
      </c>
      <c r="C56" s="5"/>
      <c r="D56" s="5"/>
      <c r="E56" s="3"/>
      <c r="F56" s="6"/>
      <c r="G56" s="7"/>
      <c r="H56" s="6"/>
      <c r="I56" s="7"/>
      <c r="J56" s="3"/>
      <c r="K56" s="9" t="s">
        <v>133</v>
      </c>
    </row>
    <row r="57" spans="1:11" ht="24" customHeight="1" x14ac:dyDescent="0.2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>
        <v>13</v>
      </c>
      <c r="B58" s="4" t="s">
        <v>134</v>
      </c>
      <c r="C58" s="5">
        <v>192571.03</v>
      </c>
      <c r="D58" s="5">
        <v>206051.00210000001</v>
      </c>
      <c r="E58" s="3" t="s">
        <v>26</v>
      </c>
      <c r="F58" s="6" t="s">
        <v>19</v>
      </c>
      <c r="G58" s="7">
        <v>195694.0013</v>
      </c>
      <c r="H58" s="6" t="s">
        <v>19</v>
      </c>
      <c r="I58" s="7">
        <v>195694.0013</v>
      </c>
      <c r="J58" s="3" t="s">
        <v>27</v>
      </c>
      <c r="K58" s="9" t="s">
        <v>139</v>
      </c>
    </row>
    <row r="59" spans="1:11" ht="24" customHeight="1" x14ac:dyDescent="0.2">
      <c r="A59" s="3"/>
      <c r="B59" s="4" t="s">
        <v>135</v>
      </c>
      <c r="C59" s="5"/>
      <c r="D59" s="5"/>
      <c r="E59" s="3"/>
      <c r="F59" s="6"/>
      <c r="G59" s="7"/>
      <c r="H59" s="6"/>
      <c r="I59" s="7"/>
      <c r="J59" s="3"/>
      <c r="K59" s="9" t="s">
        <v>140</v>
      </c>
    </row>
    <row r="60" spans="1:11" ht="24" customHeight="1" x14ac:dyDescent="0.2">
      <c r="A60" s="3"/>
      <c r="B60" s="4" t="s">
        <v>136</v>
      </c>
      <c r="C60" s="5"/>
      <c r="D60" s="5"/>
      <c r="E60" s="3"/>
      <c r="F60" s="6"/>
      <c r="G60" s="7"/>
      <c r="H60" s="6"/>
      <c r="I60" s="7"/>
      <c r="J60" s="3"/>
      <c r="K60" s="9" t="s">
        <v>141</v>
      </c>
    </row>
    <row r="61" spans="1:11" ht="24" customHeight="1" x14ac:dyDescent="0.2">
      <c r="A61" s="3"/>
      <c r="B61" s="4" t="s">
        <v>137</v>
      </c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/>
      <c r="B62" s="4" t="s">
        <v>138</v>
      </c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 x14ac:dyDescent="0.2">
      <c r="A64" s="3">
        <v>14</v>
      </c>
      <c r="B64" s="4" t="s">
        <v>95</v>
      </c>
      <c r="C64" s="5">
        <v>286927.09999999998</v>
      </c>
      <c r="D64" s="5">
        <v>307011.99699999997</v>
      </c>
      <c r="E64" s="3" t="s">
        <v>26</v>
      </c>
      <c r="F64" s="6" t="s">
        <v>144</v>
      </c>
      <c r="G64" s="7">
        <v>291826.00060000003</v>
      </c>
      <c r="H64" s="6" t="s">
        <v>144</v>
      </c>
      <c r="I64" s="7">
        <v>291826.00060000003</v>
      </c>
      <c r="J64" s="3" t="s">
        <v>27</v>
      </c>
      <c r="K64" s="9" t="s">
        <v>145</v>
      </c>
    </row>
    <row r="65" spans="1:52" ht="24" customHeight="1" x14ac:dyDescent="0.2">
      <c r="A65" s="3"/>
      <c r="B65" s="4" t="s">
        <v>142</v>
      </c>
      <c r="C65" s="5"/>
      <c r="D65" s="5"/>
      <c r="E65" s="3"/>
      <c r="F65" s="6"/>
      <c r="G65" s="7"/>
      <c r="H65" s="6"/>
      <c r="I65" s="7"/>
      <c r="J65" s="3"/>
      <c r="K65" s="9" t="s">
        <v>146</v>
      </c>
    </row>
    <row r="66" spans="1:52" ht="24" customHeight="1" x14ac:dyDescent="0.2">
      <c r="A66" s="3"/>
      <c r="B66" s="4" t="s">
        <v>143</v>
      </c>
      <c r="C66" s="5"/>
      <c r="D66" s="5"/>
      <c r="E66" s="3"/>
      <c r="F66" s="6"/>
      <c r="G66" s="7"/>
      <c r="H66" s="6"/>
      <c r="I66" s="7"/>
      <c r="J66" s="3"/>
      <c r="K66" s="9" t="s">
        <v>147</v>
      </c>
    </row>
    <row r="67" spans="1:52" ht="24" customHeight="1" x14ac:dyDescent="0.2">
      <c r="A67" s="3"/>
      <c r="B67" s="4"/>
      <c r="C67" s="5"/>
      <c r="D67" s="5"/>
      <c r="E67" s="3"/>
      <c r="F67" s="6"/>
      <c r="G67" s="7"/>
      <c r="H67" s="6"/>
      <c r="I67" s="7"/>
      <c r="J67" s="3"/>
      <c r="K67" s="9"/>
    </row>
    <row r="68" spans="1:52" ht="24" customHeight="1" x14ac:dyDescent="0.2">
      <c r="A68" s="3">
        <v>15</v>
      </c>
      <c r="B68" s="4" t="s">
        <v>148</v>
      </c>
      <c r="C68" s="5">
        <v>228000</v>
      </c>
      <c r="D68" s="5">
        <v>243960</v>
      </c>
      <c r="E68" s="3" t="s">
        <v>26</v>
      </c>
      <c r="F68" s="6" t="s">
        <v>149</v>
      </c>
      <c r="G68" s="7">
        <v>243960</v>
      </c>
      <c r="H68" s="6" t="s">
        <v>149</v>
      </c>
      <c r="I68" s="7">
        <v>243960</v>
      </c>
      <c r="J68" s="3" t="s">
        <v>27</v>
      </c>
      <c r="K68" s="9" t="s">
        <v>150</v>
      </c>
    </row>
    <row r="69" spans="1:52" ht="24" customHeight="1" x14ac:dyDescent="0.2">
      <c r="A69" s="3"/>
      <c r="B69" s="4"/>
      <c r="C69" s="5"/>
      <c r="D69" s="5"/>
      <c r="E69" s="3"/>
      <c r="F69" s="6"/>
      <c r="G69" s="7"/>
      <c r="H69" s="6"/>
      <c r="I69" s="7"/>
      <c r="J69" s="3"/>
      <c r="K69" s="9" t="s">
        <v>146</v>
      </c>
    </row>
    <row r="70" spans="1:52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 t="s">
        <v>151</v>
      </c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ht="24" customHeight="1" x14ac:dyDescent="0.2">
      <c r="A72" s="3">
        <v>16</v>
      </c>
      <c r="B72" s="4" t="s">
        <v>152</v>
      </c>
      <c r="C72" s="5">
        <v>306663</v>
      </c>
      <c r="D72" s="5">
        <v>328129.41000000003</v>
      </c>
      <c r="E72" s="3" t="s">
        <v>26</v>
      </c>
      <c r="F72" s="6" t="s">
        <v>154</v>
      </c>
      <c r="G72" s="7">
        <v>311224.48000000004</v>
      </c>
      <c r="H72" s="6" t="s">
        <v>154</v>
      </c>
      <c r="I72" s="7">
        <v>311224.48000000004</v>
      </c>
      <c r="J72" s="3" t="s">
        <v>27</v>
      </c>
      <c r="K72" s="9" t="s">
        <v>155</v>
      </c>
    </row>
    <row r="73" spans="1:52" ht="24" customHeight="1" x14ac:dyDescent="0.2">
      <c r="A73" s="3"/>
      <c r="B73" s="4" t="s">
        <v>153</v>
      </c>
      <c r="C73" s="5"/>
      <c r="D73" s="5"/>
      <c r="E73" s="3"/>
      <c r="F73" s="6"/>
      <c r="G73" s="7"/>
      <c r="H73" s="6"/>
      <c r="I73" s="7"/>
      <c r="J73" s="3"/>
      <c r="K73" s="9" t="s">
        <v>146</v>
      </c>
    </row>
    <row r="74" spans="1:52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 t="s">
        <v>156</v>
      </c>
    </row>
    <row r="75" spans="1:52" ht="24" customHeight="1" x14ac:dyDescent="0.2">
      <c r="A75" s="3"/>
      <c r="B75" s="4"/>
      <c r="C75" s="5"/>
      <c r="D75" s="5"/>
      <c r="E75" s="3"/>
      <c r="F75" s="6"/>
      <c r="G75" s="7"/>
      <c r="H75" s="6"/>
      <c r="I75" s="7"/>
      <c r="J75" s="3"/>
      <c r="K75" s="9"/>
    </row>
    <row r="76" spans="1:52" s="24" customFormat="1" ht="23.25" x14ac:dyDescent="0.2">
      <c r="A76" s="19"/>
      <c r="B76" s="20" t="s">
        <v>23</v>
      </c>
      <c r="C76" s="23"/>
      <c r="D76" s="23"/>
      <c r="E76" s="20"/>
      <c r="F76" s="20"/>
      <c r="G76" s="19"/>
      <c r="H76" s="22"/>
      <c r="I76" s="23">
        <f>SUM(I10:I75)</f>
        <v>2868247.0819000001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4"/>
  <sheetViews>
    <sheetView view="pageBreakPreview" zoomScale="80" zoomScaleNormal="100" zoomScaleSheetLayoutView="80" workbookViewId="0">
      <selection activeCell="F29" sqref="F29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157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158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26.25" customHeight="1" x14ac:dyDescent="0.35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12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219</v>
      </c>
      <c r="C10" s="5">
        <v>3982730.84</v>
      </c>
      <c r="D10" s="5">
        <v>4261522</v>
      </c>
      <c r="E10" s="3" t="s">
        <v>17</v>
      </c>
      <c r="F10" s="6" t="s">
        <v>223</v>
      </c>
      <c r="G10" s="7">
        <v>3050000</v>
      </c>
      <c r="H10" s="6" t="s">
        <v>223</v>
      </c>
      <c r="I10" s="7">
        <v>3047322</v>
      </c>
      <c r="J10" s="8" t="s">
        <v>18</v>
      </c>
      <c r="K10" s="9" t="s">
        <v>226</v>
      </c>
    </row>
    <row r="11" spans="1:52" ht="24" customHeight="1" x14ac:dyDescent="0.2">
      <c r="A11" s="3"/>
      <c r="B11" s="4" t="s">
        <v>222</v>
      </c>
      <c r="C11" s="5"/>
      <c r="D11" s="5"/>
      <c r="E11" s="3"/>
      <c r="F11" s="6" t="s">
        <v>224</v>
      </c>
      <c r="G11" s="7">
        <v>3300600</v>
      </c>
      <c r="H11" s="6"/>
      <c r="I11" s="10"/>
      <c r="J11" s="8"/>
      <c r="K11" s="9" t="s">
        <v>169</v>
      </c>
    </row>
    <row r="12" spans="1:52" ht="24" customHeight="1" x14ac:dyDescent="0.2">
      <c r="A12" s="3"/>
      <c r="B12" s="4" t="s">
        <v>220</v>
      </c>
      <c r="C12" s="5"/>
      <c r="D12" s="5"/>
      <c r="E12" s="3"/>
      <c r="F12" s="6" t="s">
        <v>174</v>
      </c>
      <c r="G12" s="7">
        <v>3494500</v>
      </c>
      <c r="H12" s="6"/>
      <c r="I12" s="10"/>
      <c r="J12" s="8"/>
      <c r="K12" s="9" t="s">
        <v>231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69</v>
      </c>
      <c r="G13" s="7">
        <v>3749749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225</v>
      </c>
      <c r="G14" s="7">
        <v>4000000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19</v>
      </c>
      <c r="G15" s="7">
        <v>4100000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10"/>
      <c r="J16" s="8"/>
      <c r="K16" s="9"/>
    </row>
    <row r="17" spans="1:11" ht="24" customHeight="1" x14ac:dyDescent="0.2">
      <c r="A17" s="3">
        <v>2</v>
      </c>
      <c r="B17" s="4" t="s">
        <v>53</v>
      </c>
      <c r="C17" s="5">
        <v>1866999.07</v>
      </c>
      <c r="D17" s="5">
        <v>1997689</v>
      </c>
      <c r="E17" s="3" t="s">
        <v>17</v>
      </c>
      <c r="F17" s="6" t="s">
        <v>68</v>
      </c>
      <c r="G17" s="7">
        <v>1741980</v>
      </c>
      <c r="H17" s="6" t="s">
        <v>68</v>
      </c>
      <c r="I17" s="10">
        <v>1740542</v>
      </c>
      <c r="J17" s="8" t="s">
        <v>18</v>
      </c>
      <c r="K17" s="9" t="s">
        <v>232</v>
      </c>
    </row>
    <row r="18" spans="1:11" ht="24" customHeight="1" x14ac:dyDescent="0.2">
      <c r="A18" s="3"/>
      <c r="B18" s="4" t="s">
        <v>227</v>
      </c>
      <c r="C18" s="5"/>
      <c r="D18" s="5"/>
      <c r="E18" s="3"/>
      <c r="F18" s="6" t="s">
        <v>202</v>
      </c>
      <c r="G18" s="7">
        <v>1817896</v>
      </c>
      <c r="H18" s="6"/>
      <c r="I18" s="10"/>
      <c r="J18" s="8"/>
      <c r="K18" s="9" t="s">
        <v>233</v>
      </c>
    </row>
    <row r="19" spans="1:11" ht="24" customHeight="1" x14ac:dyDescent="0.2">
      <c r="A19" s="3"/>
      <c r="B19" s="4" t="s">
        <v>228</v>
      </c>
      <c r="C19" s="5"/>
      <c r="D19" s="5"/>
      <c r="E19" s="3"/>
      <c r="F19" s="6" t="s">
        <v>223</v>
      </c>
      <c r="G19" s="7">
        <v>1850000</v>
      </c>
      <c r="H19" s="6"/>
      <c r="I19" s="10"/>
      <c r="J19" s="8"/>
      <c r="K19" s="9" t="s">
        <v>234</v>
      </c>
    </row>
    <row r="20" spans="1:11" ht="24" customHeight="1" x14ac:dyDescent="0.2">
      <c r="A20" s="3"/>
      <c r="B20" s="4"/>
      <c r="C20" s="5"/>
      <c r="D20" s="5"/>
      <c r="E20" s="3"/>
      <c r="F20" s="6" t="s">
        <v>229</v>
      </c>
      <c r="G20" s="7">
        <v>1850000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 t="s">
        <v>230</v>
      </c>
      <c r="G21" s="7">
        <v>1895895</v>
      </c>
      <c r="H21" s="6"/>
      <c r="I21" s="10"/>
      <c r="J21" s="8"/>
      <c r="K21" s="9"/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10"/>
      <c r="J22" s="8"/>
      <c r="K22" s="9"/>
    </row>
    <row r="23" spans="1:11" ht="24" customHeight="1" x14ac:dyDescent="0.2">
      <c r="A23" s="3">
        <v>3</v>
      </c>
      <c r="B23" s="4" t="s">
        <v>53</v>
      </c>
      <c r="C23" s="5">
        <v>1866999.07</v>
      </c>
      <c r="D23" s="5">
        <v>1997689</v>
      </c>
      <c r="E23" s="3" t="s">
        <v>17</v>
      </c>
      <c r="F23" s="6" t="s">
        <v>202</v>
      </c>
      <c r="G23" s="7">
        <v>1757966</v>
      </c>
      <c r="H23" s="6" t="s">
        <v>202</v>
      </c>
      <c r="I23" s="10">
        <v>1756635</v>
      </c>
      <c r="J23" s="8" t="s">
        <v>18</v>
      </c>
      <c r="K23" s="9" t="s">
        <v>236</v>
      </c>
    </row>
    <row r="24" spans="1:11" ht="24" customHeight="1" x14ac:dyDescent="0.2">
      <c r="A24" s="3"/>
      <c r="B24" s="4" t="s">
        <v>227</v>
      </c>
      <c r="C24" s="5"/>
      <c r="D24" s="5"/>
      <c r="E24" s="3"/>
      <c r="F24" s="6" t="s">
        <v>68</v>
      </c>
      <c r="G24" s="7">
        <v>1781900</v>
      </c>
      <c r="H24" s="6"/>
      <c r="I24" s="10"/>
      <c r="J24" s="8"/>
      <c r="K24" s="9" t="s">
        <v>233</v>
      </c>
    </row>
    <row r="25" spans="1:11" ht="24" customHeight="1" x14ac:dyDescent="0.2">
      <c r="A25" s="3"/>
      <c r="B25" s="4" t="s">
        <v>235</v>
      </c>
      <c r="C25" s="5"/>
      <c r="D25" s="5"/>
      <c r="E25" s="3"/>
      <c r="F25" s="6" t="s">
        <v>69</v>
      </c>
      <c r="G25" s="7">
        <v>1789789</v>
      </c>
      <c r="H25" s="6"/>
      <c r="I25" s="10"/>
      <c r="J25" s="8"/>
      <c r="K25" s="9" t="s">
        <v>237</v>
      </c>
    </row>
    <row r="26" spans="1:11" ht="24" customHeight="1" x14ac:dyDescent="0.2">
      <c r="A26" s="3"/>
      <c r="B26" s="4"/>
      <c r="C26" s="5"/>
      <c r="D26" s="5"/>
      <c r="E26" s="3"/>
      <c r="F26" s="6" t="s">
        <v>174</v>
      </c>
      <c r="G26" s="7">
        <v>1800000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223</v>
      </c>
      <c r="G27" s="7">
        <v>1850000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4</v>
      </c>
      <c r="B29" s="4" t="s">
        <v>53</v>
      </c>
      <c r="C29" s="5">
        <v>1866999.07</v>
      </c>
      <c r="D29" s="5">
        <v>1997689</v>
      </c>
      <c r="E29" s="3" t="s">
        <v>17</v>
      </c>
      <c r="F29" s="6" t="s">
        <v>240</v>
      </c>
      <c r="G29" s="7">
        <v>1797689</v>
      </c>
      <c r="H29" s="6" t="s">
        <v>240</v>
      </c>
      <c r="I29" s="10">
        <v>1796459</v>
      </c>
      <c r="J29" s="8" t="s">
        <v>18</v>
      </c>
      <c r="K29" s="9" t="s">
        <v>242</v>
      </c>
    </row>
    <row r="30" spans="1:11" ht="24" customHeight="1" x14ac:dyDescent="0.2">
      <c r="A30" s="3"/>
      <c r="B30" s="4" t="s">
        <v>238</v>
      </c>
      <c r="C30" s="5"/>
      <c r="D30" s="5"/>
      <c r="E30" s="3"/>
      <c r="F30" s="6" t="s">
        <v>68</v>
      </c>
      <c r="G30" s="7">
        <v>1821800</v>
      </c>
      <c r="H30" s="6"/>
      <c r="I30" s="10"/>
      <c r="J30" s="8"/>
      <c r="K30" s="9" t="s">
        <v>200</v>
      </c>
    </row>
    <row r="31" spans="1:11" ht="24" customHeight="1" x14ac:dyDescent="0.2">
      <c r="A31" s="3"/>
      <c r="B31" s="4" t="s">
        <v>239</v>
      </c>
      <c r="C31" s="5"/>
      <c r="D31" s="5"/>
      <c r="E31" s="3"/>
      <c r="F31" s="6" t="s">
        <v>241</v>
      </c>
      <c r="G31" s="7">
        <v>1850000</v>
      </c>
      <c r="H31" s="6"/>
      <c r="I31" s="10"/>
      <c r="J31" s="8"/>
      <c r="K31" s="9" t="s">
        <v>243</v>
      </c>
    </row>
    <row r="32" spans="1:11" ht="24" customHeight="1" x14ac:dyDescent="0.2">
      <c r="A32" s="3"/>
      <c r="B32" s="4"/>
      <c r="C32" s="5"/>
      <c r="D32" s="5"/>
      <c r="E32" s="3"/>
      <c r="F32" s="6" t="s">
        <v>69</v>
      </c>
      <c r="G32" s="7">
        <v>1922922</v>
      </c>
      <c r="H32" s="6"/>
      <c r="I32" s="10"/>
      <c r="J32" s="8"/>
      <c r="K32" s="9"/>
    </row>
    <row r="33" spans="1:52" ht="21" customHeight="1" x14ac:dyDescent="0.2">
      <c r="A33" s="11"/>
      <c r="B33" s="12"/>
      <c r="C33" s="13"/>
      <c r="D33" s="13"/>
      <c r="E33" s="11"/>
      <c r="F33" s="14"/>
      <c r="G33" s="15"/>
      <c r="H33" s="16"/>
      <c r="I33" s="17"/>
      <c r="J33" s="11"/>
      <c r="K33" s="18"/>
    </row>
    <row r="34" spans="1:52" s="24" customFormat="1" ht="23.25" x14ac:dyDescent="0.2">
      <c r="A34" s="19"/>
      <c r="B34" s="20" t="s">
        <v>23</v>
      </c>
      <c r="C34" s="21"/>
      <c r="D34" s="19"/>
      <c r="E34" s="20"/>
      <c r="F34" s="20"/>
      <c r="G34" s="19"/>
      <c r="H34" s="22"/>
      <c r="I34" s="23">
        <f>SUM(I10:I33)</f>
        <v>8340958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7"/>
  <sheetViews>
    <sheetView view="pageBreakPreview" zoomScale="70" zoomScaleNormal="100" zoomScaleSheetLayoutView="70" workbookViewId="0">
      <pane ySplit="9" topLeftCell="A67" activePane="bottomLeft" state="frozen"/>
      <selection activeCell="F29" sqref="F29"/>
      <selection pane="bottomLeft" activeCell="F29" sqref="F29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157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158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34.5" customHeight="1" x14ac:dyDescent="0.3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25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161</v>
      </c>
      <c r="C10" s="5">
        <v>247092.52</v>
      </c>
      <c r="D10" s="5">
        <v>264389</v>
      </c>
      <c r="E10" s="3" t="s">
        <v>26</v>
      </c>
      <c r="F10" s="6" t="s">
        <v>167</v>
      </c>
      <c r="G10" s="7">
        <v>251086</v>
      </c>
      <c r="H10" s="6" t="s">
        <v>167</v>
      </c>
      <c r="I10" s="7">
        <v>251086</v>
      </c>
      <c r="J10" s="3" t="s">
        <v>27</v>
      </c>
      <c r="K10" s="9" t="s">
        <v>168</v>
      </c>
    </row>
    <row r="11" spans="1:52" ht="24" customHeight="1" x14ac:dyDescent="0.2">
      <c r="A11" s="3"/>
      <c r="B11" s="4" t="s">
        <v>162</v>
      </c>
      <c r="C11" s="5"/>
      <c r="D11" s="5"/>
      <c r="E11" s="3"/>
      <c r="F11" s="6"/>
      <c r="G11" s="7"/>
      <c r="H11" s="6"/>
      <c r="I11" s="7"/>
      <c r="J11" s="3"/>
      <c r="K11" s="9" t="s">
        <v>169</v>
      </c>
    </row>
    <row r="12" spans="1:52" ht="24" customHeight="1" x14ac:dyDescent="0.2">
      <c r="A12" s="3"/>
      <c r="B12" s="4" t="s">
        <v>163</v>
      </c>
      <c r="C12" s="5"/>
      <c r="D12" s="5"/>
      <c r="E12" s="3"/>
      <c r="F12" s="6"/>
      <c r="G12" s="7"/>
      <c r="H12" s="6"/>
      <c r="I12" s="7"/>
      <c r="J12" s="3"/>
      <c r="K12" s="9" t="s">
        <v>170</v>
      </c>
    </row>
    <row r="13" spans="1:52" ht="24" customHeight="1" x14ac:dyDescent="0.2">
      <c r="A13" s="3"/>
      <c r="B13" s="4" t="s">
        <v>164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 t="s">
        <v>165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161</v>
      </c>
      <c r="C16" s="5">
        <v>150557.01</v>
      </c>
      <c r="D16" s="5">
        <v>161096</v>
      </c>
      <c r="E16" s="3" t="s">
        <v>26</v>
      </c>
      <c r="F16" s="6" t="s">
        <v>174</v>
      </c>
      <c r="G16" s="7">
        <v>153127</v>
      </c>
      <c r="H16" s="6" t="s">
        <v>174</v>
      </c>
      <c r="I16" s="7">
        <v>153127</v>
      </c>
      <c r="J16" s="3" t="s">
        <v>27</v>
      </c>
      <c r="K16" s="9" t="s">
        <v>175</v>
      </c>
    </row>
    <row r="17" spans="1:11" ht="24" customHeight="1" x14ac:dyDescent="0.2">
      <c r="A17" s="3"/>
      <c r="B17" s="4" t="s">
        <v>172</v>
      </c>
      <c r="C17" s="5"/>
      <c r="D17" s="5"/>
      <c r="E17" s="3"/>
      <c r="F17" s="6"/>
      <c r="G17" s="7"/>
      <c r="H17" s="6"/>
      <c r="I17" s="7"/>
      <c r="J17" s="3"/>
      <c r="K17" s="9" t="s">
        <v>169</v>
      </c>
    </row>
    <row r="18" spans="1:11" ht="24" customHeight="1" x14ac:dyDescent="0.2">
      <c r="A18" s="3"/>
      <c r="B18" s="4" t="s">
        <v>173</v>
      </c>
      <c r="C18" s="5"/>
      <c r="D18" s="5"/>
      <c r="E18" s="3"/>
      <c r="F18" s="6"/>
      <c r="G18" s="7"/>
      <c r="H18" s="6"/>
      <c r="I18" s="7"/>
      <c r="J18" s="3"/>
      <c r="K18" s="9" t="s">
        <v>176</v>
      </c>
    </row>
    <row r="19" spans="1:11" ht="24" customHeight="1" x14ac:dyDescent="0.2">
      <c r="A19" s="3"/>
      <c r="B19" s="4" t="s">
        <v>171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177</v>
      </c>
      <c r="C21" s="5">
        <v>183000</v>
      </c>
      <c r="D21" s="5">
        <v>195810</v>
      </c>
      <c r="E21" s="3" t="s">
        <v>26</v>
      </c>
      <c r="F21" s="6" t="s">
        <v>179</v>
      </c>
      <c r="G21" s="25">
        <v>192172</v>
      </c>
      <c r="H21" s="27" t="s">
        <v>179</v>
      </c>
      <c r="I21" s="25">
        <v>192172</v>
      </c>
      <c r="J21" s="28" t="s">
        <v>27</v>
      </c>
      <c r="K21" s="9" t="s">
        <v>180</v>
      </c>
    </row>
    <row r="22" spans="1:11" ht="24" customHeight="1" x14ac:dyDescent="0.2">
      <c r="A22" s="3"/>
      <c r="B22" s="4" t="s">
        <v>178</v>
      </c>
      <c r="C22" s="5"/>
      <c r="D22" s="5"/>
      <c r="E22" s="3"/>
      <c r="F22" s="6"/>
      <c r="G22" s="7"/>
      <c r="H22" s="6"/>
      <c r="I22" s="7"/>
      <c r="J22" s="3"/>
      <c r="K22" s="9" t="s">
        <v>181</v>
      </c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35">
      <c r="A24" s="3">
        <v>4</v>
      </c>
      <c r="B24" s="4" t="s">
        <v>159</v>
      </c>
      <c r="C24" s="5">
        <v>2697934.58</v>
      </c>
      <c r="D24" s="5">
        <v>2886790</v>
      </c>
      <c r="E24" s="3" t="s">
        <v>26</v>
      </c>
      <c r="F24" s="6" t="s">
        <v>167</v>
      </c>
      <c r="G24" s="25">
        <v>2826182</v>
      </c>
      <c r="H24" s="6" t="s">
        <v>167</v>
      </c>
      <c r="I24" s="25">
        <v>2826182</v>
      </c>
      <c r="J24" s="3" t="s">
        <v>160</v>
      </c>
      <c r="K24" s="9" t="s">
        <v>182</v>
      </c>
    </row>
    <row r="25" spans="1:11" ht="24" customHeight="1" x14ac:dyDescent="0.2">
      <c r="A25" s="3"/>
      <c r="B25" s="4" t="s">
        <v>33</v>
      </c>
      <c r="C25" s="5"/>
      <c r="D25" s="5"/>
      <c r="E25" s="3"/>
      <c r="F25" s="6"/>
      <c r="G25" s="7"/>
      <c r="H25" s="6"/>
      <c r="I25" s="7"/>
      <c r="J25" s="3" t="s">
        <v>166</v>
      </c>
      <c r="K25" s="9" t="s">
        <v>183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 t="s">
        <v>184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 x14ac:dyDescent="0.2">
      <c r="A28" s="3">
        <v>5</v>
      </c>
      <c r="B28" s="4" t="s">
        <v>110</v>
      </c>
      <c r="C28" s="5">
        <v>447219.63</v>
      </c>
      <c r="D28" s="5">
        <v>478525</v>
      </c>
      <c r="E28" s="3" t="s">
        <v>26</v>
      </c>
      <c r="F28" s="6" t="s">
        <v>187</v>
      </c>
      <c r="G28" s="7">
        <v>454824</v>
      </c>
      <c r="H28" s="6" t="s">
        <v>187</v>
      </c>
      <c r="I28" s="7">
        <v>454824</v>
      </c>
      <c r="J28" s="3" t="s">
        <v>27</v>
      </c>
      <c r="K28" s="9" t="s">
        <v>188</v>
      </c>
    </row>
    <row r="29" spans="1:11" ht="24" customHeight="1" x14ac:dyDescent="0.2">
      <c r="A29" s="3"/>
      <c r="B29" s="4" t="s">
        <v>111</v>
      </c>
      <c r="C29" s="5"/>
      <c r="D29" s="5"/>
      <c r="E29" s="3"/>
      <c r="F29" s="6"/>
      <c r="G29" s="7"/>
      <c r="H29" s="6"/>
      <c r="I29" s="7"/>
      <c r="J29" s="3"/>
      <c r="K29" s="9" t="s">
        <v>189</v>
      </c>
    </row>
    <row r="30" spans="1:11" ht="24" customHeight="1" x14ac:dyDescent="0.2">
      <c r="A30" s="3"/>
      <c r="B30" s="4" t="s">
        <v>186</v>
      </c>
      <c r="C30" s="5"/>
      <c r="D30" s="5"/>
      <c r="E30" s="3"/>
      <c r="F30" s="6"/>
      <c r="G30" s="7"/>
      <c r="H30" s="6"/>
      <c r="I30" s="7"/>
      <c r="J30" s="3"/>
      <c r="K30" s="9" t="s">
        <v>190</v>
      </c>
    </row>
    <row r="31" spans="1:11" ht="24" customHeight="1" x14ac:dyDescent="0.2">
      <c r="A31" s="3"/>
      <c r="B31" s="4" t="s">
        <v>185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/>
    </row>
    <row r="33" spans="1:11" ht="24" customHeight="1" x14ac:dyDescent="0.2">
      <c r="A33" s="3">
        <v>6</v>
      </c>
      <c r="B33" s="4" t="s">
        <v>161</v>
      </c>
      <c r="C33" s="5">
        <v>305367.28999999998</v>
      </c>
      <c r="D33" s="5">
        <v>326743</v>
      </c>
      <c r="E33" s="3" t="s">
        <v>26</v>
      </c>
      <c r="F33" s="6" t="s">
        <v>167</v>
      </c>
      <c r="G33" s="7">
        <v>310288</v>
      </c>
      <c r="H33" s="6" t="s">
        <v>167</v>
      </c>
      <c r="I33" s="7">
        <v>310288</v>
      </c>
      <c r="J33" s="3" t="s">
        <v>27</v>
      </c>
      <c r="K33" s="9" t="s">
        <v>194</v>
      </c>
    </row>
    <row r="34" spans="1:11" ht="24" customHeight="1" x14ac:dyDescent="0.2">
      <c r="A34" s="3"/>
      <c r="B34" s="4" t="s">
        <v>191</v>
      </c>
      <c r="C34" s="5"/>
      <c r="D34" s="5"/>
      <c r="E34" s="3"/>
      <c r="F34" s="6"/>
      <c r="G34" s="7"/>
      <c r="H34" s="6"/>
      <c r="I34" s="7"/>
      <c r="J34" s="3"/>
      <c r="K34" s="9" t="s">
        <v>195</v>
      </c>
    </row>
    <row r="35" spans="1:11" ht="24" customHeight="1" x14ac:dyDescent="0.2">
      <c r="A35" s="3"/>
      <c r="B35" s="4" t="s">
        <v>192</v>
      </c>
      <c r="C35" s="5"/>
      <c r="D35" s="5"/>
      <c r="E35" s="3"/>
      <c r="F35" s="6"/>
      <c r="G35" s="7"/>
      <c r="H35" s="6"/>
      <c r="I35" s="7"/>
      <c r="J35" s="3"/>
      <c r="K35" s="9" t="s">
        <v>196</v>
      </c>
    </row>
    <row r="36" spans="1:11" ht="24" customHeight="1" x14ac:dyDescent="0.2">
      <c r="A36" s="3"/>
      <c r="B36" s="4" t="s">
        <v>193</v>
      </c>
      <c r="C36" s="5"/>
      <c r="D36" s="5"/>
      <c r="E36" s="3"/>
      <c r="F36" s="6"/>
      <c r="G36" s="7"/>
      <c r="H36" s="6"/>
      <c r="I36" s="7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35">
      <c r="A38" s="3">
        <v>7</v>
      </c>
      <c r="B38" s="4" t="s">
        <v>95</v>
      </c>
      <c r="C38" s="5">
        <v>454211.22</v>
      </c>
      <c r="D38" s="5">
        <v>486006</v>
      </c>
      <c r="E38" s="3" t="s">
        <v>26</v>
      </c>
      <c r="F38" s="6" t="s">
        <v>98</v>
      </c>
      <c r="G38" s="25">
        <v>462076</v>
      </c>
      <c r="H38" s="6" t="s">
        <v>98</v>
      </c>
      <c r="I38" s="25">
        <v>462076</v>
      </c>
      <c r="J38" s="3" t="s">
        <v>27</v>
      </c>
      <c r="K38" s="9" t="s">
        <v>199</v>
      </c>
    </row>
    <row r="39" spans="1:11" ht="24" customHeight="1" x14ac:dyDescent="0.2">
      <c r="A39" s="3"/>
      <c r="B39" s="4" t="s">
        <v>197</v>
      </c>
      <c r="C39" s="5"/>
      <c r="D39" s="5"/>
      <c r="E39" s="3"/>
      <c r="F39" s="6"/>
      <c r="G39" s="7"/>
      <c r="H39" s="6"/>
      <c r="I39" s="7"/>
      <c r="J39" s="3"/>
      <c r="K39" s="9" t="s">
        <v>200</v>
      </c>
    </row>
    <row r="40" spans="1:11" ht="24" customHeight="1" x14ac:dyDescent="0.2">
      <c r="A40" s="3"/>
      <c r="B40" s="4" t="s">
        <v>198</v>
      </c>
      <c r="C40" s="5"/>
      <c r="D40" s="5"/>
      <c r="E40" s="3"/>
      <c r="F40" s="6"/>
      <c r="G40" s="7"/>
      <c r="H40" s="6"/>
      <c r="I40" s="7"/>
      <c r="J40" s="3"/>
      <c r="K40" s="9" t="s">
        <v>201</v>
      </c>
    </row>
    <row r="41" spans="1:11" ht="24" customHeight="1" x14ac:dyDescent="0.2">
      <c r="A41" s="3"/>
      <c r="B41" s="4"/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35">
      <c r="A42" s="3">
        <v>8</v>
      </c>
      <c r="B42" s="4" t="s">
        <v>95</v>
      </c>
      <c r="C42" s="5">
        <v>463172.9</v>
      </c>
      <c r="D42" s="5">
        <v>495595</v>
      </c>
      <c r="E42" s="3" t="s">
        <v>26</v>
      </c>
      <c r="F42" s="6" t="s">
        <v>202</v>
      </c>
      <c r="G42" s="25">
        <v>471184</v>
      </c>
      <c r="H42" s="6" t="s">
        <v>202</v>
      </c>
      <c r="I42" s="25">
        <v>471184</v>
      </c>
      <c r="J42" s="3" t="s">
        <v>27</v>
      </c>
      <c r="K42" s="9" t="s">
        <v>203</v>
      </c>
    </row>
    <row r="43" spans="1:11" ht="24" customHeight="1" x14ac:dyDescent="0.2">
      <c r="A43" s="3"/>
      <c r="B43" s="4" t="s">
        <v>207</v>
      </c>
      <c r="C43" s="5"/>
      <c r="D43" s="5"/>
      <c r="E43" s="3"/>
      <c r="F43" s="6"/>
      <c r="G43" s="7"/>
      <c r="H43" s="6"/>
      <c r="I43" s="7"/>
      <c r="J43" s="3"/>
      <c r="K43" s="9" t="s">
        <v>204</v>
      </c>
    </row>
    <row r="44" spans="1:11" ht="24" customHeight="1" x14ac:dyDescent="0.2">
      <c r="A44" s="3"/>
      <c r="B44" s="4" t="s">
        <v>206</v>
      </c>
      <c r="C44" s="5"/>
      <c r="D44" s="5"/>
      <c r="E44" s="3"/>
      <c r="F44" s="6"/>
      <c r="G44" s="7"/>
      <c r="H44" s="6"/>
      <c r="I44" s="7"/>
      <c r="J44" s="3"/>
      <c r="K44" s="9" t="s">
        <v>205</v>
      </c>
    </row>
    <row r="45" spans="1:11" ht="24" customHeight="1" x14ac:dyDescent="0.2">
      <c r="A45" s="3"/>
      <c r="B45" s="4" t="s">
        <v>22</v>
      </c>
      <c r="C45" s="5"/>
      <c r="D45" s="5"/>
      <c r="E45" s="3"/>
      <c r="F45" s="6"/>
      <c r="G45" s="7"/>
      <c r="H45" s="6"/>
      <c r="I45" s="7"/>
      <c r="J45" s="3" t="s">
        <v>21</v>
      </c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35">
      <c r="A47" s="3">
        <v>9</v>
      </c>
      <c r="B47" s="4" t="s">
        <v>110</v>
      </c>
      <c r="C47" s="5">
        <v>434125.23</v>
      </c>
      <c r="D47" s="5">
        <v>464514</v>
      </c>
      <c r="E47" s="3" t="s">
        <v>26</v>
      </c>
      <c r="F47" s="6" t="s">
        <v>174</v>
      </c>
      <c r="G47" s="25">
        <v>441562</v>
      </c>
      <c r="H47" s="6" t="s">
        <v>174</v>
      </c>
      <c r="I47" s="25">
        <v>441562</v>
      </c>
      <c r="J47" s="3" t="s">
        <v>27</v>
      </c>
      <c r="K47" s="9" t="s">
        <v>211</v>
      </c>
    </row>
    <row r="48" spans="1:11" ht="24" customHeight="1" x14ac:dyDescent="0.2">
      <c r="A48" s="3"/>
      <c r="B48" s="4" t="s">
        <v>111</v>
      </c>
      <c r="C48" s="5"/>
      <c r="D48" s="5"/>
      <c r="E48" s="3"/>
      <c r="F48" s="6"/>
      <c r="G48" s="7"/>
      <c r="H48" s="6"/>
      <c r="I48" s="7"/>
      <c r="J48" s="3"/>
      <c r="K48" s="9" t="s">
        <v>212</v>
      </c>
    </row>
    <row r="49" spans="1:52" ht="24" customHeight="1" x14ac:dyDescent="0.2">
      <c r="A49" s="3"/>
      <c r="B49" s="4" t="s">
        <v>209</v>
      </c>
      <c r="C49" s="5"/>
      <c r="D49" s="5"/>
      <c r="E49" s="3"/>
      <c r="F49" s="6"/>
      <c r="G49" s="7"/>
      <c r="H49" s="6"/>
      <c r="I49" s="7"/>
      <c r="J49" s="3"/>
      <c r="K49" s="9" t="s">
        <v>213</v>
      </c>
    </row>
    <row r="50" spans="1:52" ht="24" customHeight="1" x14ac:dyDescent="0.2">
      <c r="A50" s="3"/>
      <c r="B50" s="4" t="s">
        <v>210</v>
      </c>
      <c r="C50" s="5"/>
      <c r="D50" s="5"/>
      <c r="E50" s="3"/>
      <c r="F50" s="6"/>
      <c r="G50" s="7"/>
      <c r="H50" s="6"/>
      <c r="I50" s="7"/>
      <c r="J50" s="3"/>
      <c r="K50" s="9"/>
    </row>
    <row r="51" spans="1:52" ht="24" customHeight="1" x14ac:dyDescent="0.2">
      <c r="A51" s="3"/>
      <c r="B51" s="4" t="s">
        <v>208</v>
      </c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 x14ac:dyDescent="0.2">
      <c r="A53" s="3">
        <v>10</v>
      </c>
      <c r="B53" s="4" t="s">
        <v>95</v>
      </c>
      <c r="C53" s="5">
        <v>27272.9</v>
      </c>
      <c r="D53" s="5">
        <v>29182</v>
      </c>
      <c r="E53" s="3" t="s">
        <v>26</v>
      </c>
      <c r="F53" s="6" t="s">
        <v>174</v>
      </c>
      <c r="G53" s="7">
        <v>27748</v>
      </c>
      <c r="H53" s="6" t="s">
        <v>174</v>
      </c>
      <c r="I53" s="7">
        <v>27748</v>
      </c>
      <c r="J53" s="3" t="s">
        <v>27</v>
      </c>
      <c r="K53" s="9" t="s">
        <v>216</v>
      </c>
    </row>
    <row r="54" spans="1:52" ht="24" customHeight="1" x14ac:dyDescent="0.2">
      <c r="A54" s="3"/>
      <c r="B54" s="4" t="s">
        <v>214</v>
      </c>
      <c r="C54" s="5"/>
      <c r="D54" s="5"/>
      <c r="E54" s="3"/>
      <c r="F54" s="6"/>
      <c r="G54" s="7"/>
      <c r="H54" s="6"/>
      <c r="I54" s="7"/>
      <c r="J54" s="3"/>
      <c r="K54" s="9" t="s">
        <v>217</v>
      </c>
    </row>
    <row r="55" spans="1:52" ht="24" customHeight="1" x14ac:dyDescent="0.2">
      <c r="A55" s="3"/>
      <c r="B55" s="4" t="s">
        <v>215</v>
      </c>
      <c r="C55" s="5"/>
      <c r="D55" s="5"/>
      <c r="E55" s="3"/>
      <c r="F55" s="6"/>
      <c r="G55" s="7"/>
      <c r="H55" s="6"/>
      <c r="I55" s="7"/>
      <c r="J55" s="3"/>
      <c r="K55" s="9" t="s">
        <v>218</v>
      </c>
    </row>
    <row r="56" spans="1:52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52" s="24" customFormat="1" ht="23.25" x14ac:dyDescent="0.2">
      <c r="A57" s="19"/>
      <c r="B57" s="20" t="s">
        <v>23</v>
      </c>
      <c r="C57" s="23"/>
      <c r="D57" s="23"/>
      <c r="E57" s="20"/>
      <c r="F57" s="20"/>
      <c r="G57" s="19"/>
      <c r="H57" s="22"/>
      <c r="I57" s="23">
        <f>SUM(I10:I56)</f>
        <v>5590249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9"/>
  <sheetViews>
    <sheetView view="pageBreakPreview" topLeftCell="A34" zoomScale="80" zoomScaleNormal="100" zoomScaleSheetLayoutView="80" workbookViewId="0">
      <selection activeCell="I45" sqref="I4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244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245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26.25" customHeight="1" x14ac:dyDescent="0.35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12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246</v>
      </c>
      <c r="C10" s="5">
        <v>1507308.41</v>
      </c>
      <c r="D10" s="5">
        <v>1612820</v>
      </c>
      <c r="E10" s="3" t="s">
        <v>17</v>
      </c>
      <c r="F10" s="6" t="s">
        <v>19</v>
      </c>
      <c r="G10" s="7">
        <v>1590000</v>
      </c>
      <c r="H10" s="6" t="s">
        <v>19</v>
      </c>
      <c r="I10" s="7">
        <v>1588048</v>
      </c>
      <c r="J10" s="8" t="s">
        <v>361</v>
      </c>
      <c r="K10" s="9" t="s">
        <v>248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158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249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250</v>
      </c>
      <c r="C15" s="5">
        <v>3527995.33</v>
      </c>
      <c r="D15" s="5">
        <v>3774955</v>
      </c>
      <c r="E15" s="3" t="s">
        <v>17</v>
      </c>
      <c r="F15" s="6" t="s">
        <v>225</v>
      </c>
      <c r="G15" s="7">
        <v>3717921</v>
      </c>
      <c r="H15" s="6" t="s">
        <v>225</v>
      </c>
      <c r="I15" s="10">
        <v>3699548</v>
      </c>
      <c r="J15" s="8" t="s">
        <v>361</v>
      </c>
      <c r="K15" s="9" t="s">
        <v>252</v>
      </c>
    </row>
    <row r="16" spans="1:52" ht="24" customHeight="1" x14ac:dyDescent="0.2">
      <c r="A16" s="3"/>
      <c r="B16" s="4" t="s">
        <v>251</v>
      </c>
      <c r="C16" s="5"/>
      <c r="D16" s="5"/>
      <c r="E16" s="3"/>
      <c r="F16" s="6"/>
      <c r="G16" s="7"/>
      <c r="H16" s="6"/>
      <c r="I16" s="10"/>
      <c r="J16" s="8" t="s">
        <v>362</v>
      </c>
      <c r="K16" s="9" t="s">
        <v>158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 t="s">
        <v>363</v>
      </c>
      <c r="K17" s="9" t="s">
        <v>253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 t="s">
        <v>364</v>
      </c>
      <c r="K18" s="9"/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10"/>
      <c r="J19" s="8"/>
      <c r="K19" s="9"/>
    </row>
    <row r="20" spans="1:11" ht="24" customHeight="1" x14ac:dyDescent="0.2">
      <c r="A20" s="3">
        <v>3</v>
      </c>
      <c r="B20" s="4" t="s">
        <v>254</v>
      </c>
      <c r="C20" s="5">
        <v>931467.29</v>
      </c>
      <c r="D20" s="5">
        <v>996670</v>
      </c>
      <c r="E20" s="3" t="s">
        <v>17</v>
      </c>
      <c r="F20" s="6" t="s">
        <v>229</v>
      </c>
      <c r="G20" s="7">
        <v>694000</v>
      </c>
      <c r="H20" s="6" t="s">
        <v>229</v>
      </c>
      <c r="I20" s="10">
        <v>692712</v>
      </c>
      <c r="J20" s="8" t="s">
        <v>18</v>
      </c>
      <c r="K20" s="9" t="s">
        <v>259</v>
      </c>
    </row>
    <row r="21" spans="1:11" ht="24" customHeight="1" x14ac:dyDescent="0.2">
      <c r="A21" s="3"/>
      <c r="B21" s="4" t="s">
        <v>255</v>
      </c>
      <c r="C21" s="5"/>
      <c r="D21" s="5"/>
      <c r="E21" s="3"/>
      <c r="F21" s="6" t="s">
        <v>68</v>
      </c>
      <c r="G21" s="7">
        <v>869100</v>
      </c>
      <c r="H21" s="6"/>
      <c r="I21" s="10"/>
      <c r="J21" s="8"/>
      <c r="K21" s="9" t="s">
        <v>260</v>
      </c>
    </row>
    <row r="22" spans="1:11" ht="24" customHeight="1" x14ac:dyDescent="0.2">
      <c r="A22" s="3"/>
      <c r="B22" s="4" t="s">
        <v>256</v>
      </c>
      <c r="C22" s="5"/>
      <c r="D22" s="5"/>
      <c r="E22" s="3"/>
      <c r="F22" s="6"/>
      <c r="G22" s="7"/>
      <c r="H22" s="6"/>
      <c r="I22" s="10"/>
      <c r="J22" s="8"/>
      <c r="K22" s="9" t="s">
        <v>261</v>
      </c>
    </row>
    <row r="23" spans="1:11" ht="24" customHeight="1" x14ac:dyDescent="0.2">
      <c r="A23" s="3"/>
      <c r="B23" s="4" t="s">
        <v>257</v>
      </c>
      <c r="C23" s="5"/>
      <c r="D23" s="5"/>
      <c r="E23" s="3"/>
      <c r="F23" s="6"/>
      <c r="G23" s="7"/>
      <c r="H23" s="6"/>
      <c r="I23" s="10"/>
      <c r="J23" s="8"/>
      <c r="K23" s="9"/>
    </row>
    <row r="24" spans="1:11" ht="24" customHeight="1" x14ac:dyDescent="0.2">
      <c r="A24" s="3"/>
      <c r="B24" s="4" t="s">
        <v>258</v>
      </c>
      <c r="C24" s="5"/>
      <c r="D24" s="5"/>
      <c r="E24" s="3"/>
      <c r="F24" s="6"/>
      <c r="G24" s="7"/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4</v>
      </c>
      <c r="B26" s="4" t="s">
        <v>63</v>
      </c>
      <c r="C26" s="5">
        <v>646757.01</v>
      </c>
      <c r="D26" s="5">
        <v>692030</v>
      </c>
      <c r="E26" s="3" t="s">
        <v>17</v>
      </c>
      <c r="F26" s="6" t="s">
        <v>262</v>
      </c>
      <c r="G26" s="7">
        <v>495000</v>
      </c>
      <c r="H26" s="6" t="s">
        <v>262</v>
      </c>
      <c r="I26" s="10">
        <v>494355</v>
      </c>
      <c r="J26" s="8" t="s">
        <v>18</v>
      </c>
      <c r="K26" s="9" t="s">
        <v>265</v>
      </c>
    </row>
    <row r="27" spans="1:11" ht="24" customHeight="1" x14ac:dyDescent="0.2">
      <c r="A27" s="3"/>
      <c r="B27" s="4" t="s">
        <v>268</v>
      </c>
      <c r="C27" s="5"/>
      <c r="D27" s="5"/>
      <c r="E27" s="3"/>
      <c r="F27" s="6" t="s">
        <v>263</v>
      </c>
      <c r="G27" s="7">
        <v>511812</v>
      </c>
      <c r="H27" s="6"/>
      <c r="I27" s="10"/>
      <c r="J27" s="8"/>
      <c r="K27" s="9" t="s">
        <v>266</v>
      </c>
    </row>
    <row r="28" spans="1:11" ht="24" customHeight="1" x14ac:dyDescent="0.2">
      <c r="A28" s="3"/>
      <c r="B28" s="4" t="s">
        <v>269</v>
      </c>
      <c r="C28" s="5"/>
      <c r="D28" s="5"/>
      <c r="E28" s="3"/>
      <c r="F28" s="6" t="s">
        <v>264</v>
      </c>
      <c r="G28" s="7">
        <v>520000</v>
      </c>
      <c r="H28" s="6"/>
      <c r="I28" s="10"/>
      <c r="J28" s="8"/>
      <c r="K28" s="9" t="s">
        <v>267</v>
      </c>
    </row>
    <row r="29" spans="1:11" ht="24" customHeight="1" x14ac:dyDescent="0.2">
      <c r="A29" s="3"/>
      <c r="B29" s="4"/>
      <c r="C29" s="5"/>
      <c r="D29" s="5"/>
      <c r="E29" s="3"/>
      <c r="F29" s="6" t="s">
        <v>69</v>
      </c>
      <c r="G29" s="7">
        <v>539539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 t="s">
        <v>114</v>
      </c>
      <c r="G30" s="7">
        <v>646070</v>
      </c>
      <c r="H30" s="6"/>
      <c r="I30" s="10"/>
      <c r="J30" s="8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>
        <v>5</v>
      </c>
      <c r="B32" s="4" t="s">
        <v>152</v>
      </c>
      <c r="C32" s="5">
        <v>993100</v>
      </c>
      <c r="D32" s="5">
        <v>1062617</v>
      </c>
      <c r="E32" s="3" t="s">
        <v>17</v>
      </c>
      <c r="F32" s="6" t="s">
        <v>270</v>
      </c>
      <c r="G32" s="7">
        <v>856000</v>
      </c>
      <c r="H32" s="6" t="s">
        <v>270</v>
      </c>
      <c r="I32" s="10">
        <v>856000</v>
      </c>
      <c r="J32" s="8" t="s">
        <v>18</v>
      </c>
      <c r="K32" s="9" t="s">
        <v>274</v>
      </c>
    </row>
    <row r="33" spans="1:11" ht="24" customHeight="1" x14ac:dyDescent="0.2">
      <c r="A33" s="3"/>
      <c r="B33" s="4" t="s">
        <v>153</v>
      </c>
      <c r="C33" s="5"/>
      <c r="D33" s="5"/>
      <c r="E33" s="3"/>
      <c r="F33" s="6" t="s">
        <v>271</v>
      </c>
      <c r="G33" s="7">
        <v>902368.45</v>
      </c>
      <c r="H33" s="6"/>
      <c r="I33" s="10"/>
      <c r="J33" s="8"/>
      <c r="K33" s="9" t="s">
        <v>275</v>
      </c>
    </row>
    <row r="34" spans="1:11" ht="24" customHeight="1" x14ac:dyDescent="0.2">
      <c r="A34" s="3"/>
      <c r="B34" s="4"/>
      <c r="C34" s="5"/>
      <c r="D34" s="5"/>
      <c r="E34" s="3"/>
      <c r="F34" s="6" t="s">
        <v>272</v>
      </c>
      <c r="G34" s="7">
        <v>940400</v>
      </c>
      <c r="H34" s="6"/>
      <c r="I34" s="10"/>
      <c r="J34" s="8"/>
      <c r="K34" s="9" t="s">
        <v>276</v>
      </c>
    </row>
    <row r="35" spans="1:11" ht="24" customHeight="1" x14ac:dyDescent="0.2">
      <c r="A35" s="3"/>
      <c r="B35" s="4"/>
      <c r="C35" s="5"/>
      <c r="D35" s="5"/>
      <c r="E35" s="3"/>
      <c r="F35" s="6" t="s">
        <v>273</v>
      </c>
      <c r="G35" s="7">
        <v>1062000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/>
      <c r="G36" s="7"/>
      <c r="H36" s="6"/>
      <c r="I36" s="10"/>
      <c r="J36" s="3"/>
      <c r="K36" s="9"/>
    </row>
    <row r="37" spans="1:11" ht="24" customHeight="1" x14ac:dyDescent="0.2">
      <c r="A37" s="3">
        <v>6</v>
      </c>
      <c r="B37" s="4" t="s">
        <v>277</v>
      </c>
      <c r="C37" s="5">
        <v>8260869.1600000001</v>
      </c>
      <c r="D37" s="5">
        <v>8839130</v>
      </c>
      <c r="E37" s="3" t="s">
        <v>17</v>
      </c>
      <c r="F37" s="6" t="s">
        <v>225</v>
      </c>
      <c r="G37" s="7">
        <v>6180000</v>
      </c>
      <c r="H37" s="6" t="s">
        <v>225</v>
      </c>
      <c r="I37" s="10">
        <v>6175365</v>
      </c>
      <c r="J37" s="8" t="s">
        <v>18</v>
      </c>
      <c r="K37" s="9" t="s">
        <v>283</v>
      </c>
    </row>
    <row r="38" spans="1:11" ht="24" customHeight="1" x14ac:dyDescent="0.2">
      <c r="A38" s="3"/>
      <c r="B38" s="4" t="s">
        <v>278</v>
      </c>
      <c r="C38" s="5"/>
      <c r="D38" s="5"/>
      <c r="E38" s="3"/>
      <c r="F38" s="6" t="s">
        <v>69</v>
      </c>
      <c r="G38" s="7">
        <v>7499499</v>
      </c>
      <c r="H38" s="6"/>
      <c r="I38" s="10"/>
      <c r="J38" s="8"/>
      <c r="K38" s="9" t="s">
        <v>284</v>
      </c>
    </row>
    <row r="39" spans="1:11" ht="24" customHeight="1" x14ac:dyDescent="0.2">
      <c r="A39" s="3"/>
      <c r="B39" s="4" t="s">
        <v>279</v>
      </c>
      <c r="C39" s="5"/>
      <c r="D39" s="5"/>
      <c r="E39" s="3"/>
      <c r="F39" s="6" t="s">
        <v>187</v>
      </c>
      <c r="G39" s="7">
        <v>8131000</v>
      </c>
      <c r="H39" s="6"/>
      <c r="I39" s="10"/>
      <c r="J39" s="8"/>
      <c r="K39" s="9" t="s">
        <v>285</v>
      </c>
    </row>
    <row r="40" spans="1:11" ht="24" customHeight="1" x14ac:dyDescent="0.2">
      <c r="A40" s="3"/>
      <c r="B40" s="4" t="s">
        <v>280</v>
      </c>
      <c r="C40" s="5"/>
      <c r="D40" s="5"/>
      <c r="E40" s="3"/>
      <c r="F40" s="6" t="s">
        <v>114</v>
      </c>
      <c r="G40" s="7">
        <v>8618897</v>
      </c>
      <c r="H40" s="6"/>
      <c r="I40" s="10"/>
      <c r="J40" s="8"/>
      <c r="K40" s="9"/>
    </row>
    <row r="41" spans="1:11" ht="24" customHeight="1" x14ac:dyDescent="0.2">
      <c r="A41" s="3"/>
      <c r="B41" s="4" t="s">
        <v>281</v>
      </c>
      <c r="C41" s="5"/>
      <c r="D41" s="5"/>
      <c r="E41" s="3"/>
      <c r="F41" s="6"/>
      <c r="G41" s="7"/>
      <c r="H41" s="6"/>
      <c r="I41" s="10"/>
      <c r="J41" s="8"/>
      <c r="K41" s="9"/>
    </row>
    <row r="42" spans="1:11" ht="24" customHeight="1" x14ac:dyDescent="0.2">
      <c r="A42" s="3"/>
      <c r="B42" s="4" t="s">
        <v>282</v>
      </c>
      <c r="C42" s="5"/>
      <c r="D42" s="5"/>
      <c r="E42" s="3"/>
      <c r="F42" s="6"/>
      <c r="G42" s="7"/>
      <c r="H42" s="6"/>
      <c r="I42" s="10"/>
      <c r="J42" s="8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10"/>
      <c r="J43" s="8"/>
      <c r="K43" s="9"/>
    </row>
    <row r="44" spans="1:11" ht="24" customHeight="1" x14ac:dyDescent="0.2">
      <c r="A44" s="3">
        <v>7</v>
      </c>
      <c r="B44" s="4" t="s">
        <v>286</v>
      </c>
      <c r="C44" s="5">
        <v>5173680</v>
      </c>
      <c r="D44" s="5">
        <v>5535837.5999999996</v>
      </c>
      <c r="E44" s="3" t="s">
        <v>17</v>
      </c>
      <c r="F44" s="6" t="s">
        <v>288</v>
      </c>
      <c r="G44" s="7">
        <v>3964213.3</v>
      </c>
      <c r="H44" s="6" t="s">
        <v>288</v>
      </c>
      <c r="I44" s="10">
        <v>3496400</v>
      </c>
      <c r="J44" s="8" t="s">
        <v>361</v>
      </c>
      <c r="K44" s="9" t="s">
        <v>289</v>
      </c>
    </row>
    <row r="45" spans="1:11" ht="24" customHeight="1" x14ac:dyDescent="0.2">
      <c r="A45" s="3"/>
      <c r="B45" s="4" t="s">
        <v>287</v>
      </c>
      <c r="C45" s="5"/>
      <c r="D45" s="5"/>
      <c r="E45" s="3"/>
      <c r="F45" s="6"/>
      <c r="G45" s="7"/>
      <c r="H45" s="6"/>
      <c r="I45" s="10"/>
      <c r="J45" s="8" t="s">
        <v>362</v>
      </c>
      <c r="K45" s="9" t="s">
        <v>290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 t="s">
        <v>363</v>
      </c>
      <c r="K46" s="9" t="s">
        <v>291</v>
      </c>
    </row>
    <row r="47" spans="1:11" ht="24" customHeight="1" x14ac:dyDescent="0.2">
      <c r="A47" s="8"/>
      <c r="B47" s="29"/>
      <c r="C47" s="30"/>
      <c r="D47" s="30"/>
      <c r="E47" s="8"/>
      <c r="F47" s="31"/>
      <c r="G47" s="32"/>
      <c r="H47" s="31"/>
      <c r="I47" s="33"/>
      <c r="J47" s="8" t="s">
        <v>364</v>
      </c>
      <c r="K47" s="34"/>
    </row>
    <row r="48" spans="1:11" ht="21" customHeight="1" x14ac:dyDescent="0.2">
      <c r="A48" s="11"/>
      <c r="B48" s="12"/>
      <c r="C48" s="13"/>
      <c r="D48" s="13"/>
      <c r="E48" s="11"/>
      <c r="F48" s="14"/>
      <c r="G48" s="15"/>
      <c r="H48" s="16"/>
      <c r="I48" s="17"/>
      <c r="J48" s="11"/>
      <c r="K48" s="18"/>
    </row>
    <row r="49" spans="1:52" s="24" customFormat="1" ht="23.25" x14ac:dyDescent="0.2">
      <c r="A49" s="19"/>
      <c r="B49" s="20" t="s">
        <v>23</v>
      </c>
      <c r="C49" s="21"/>
      <c r="D49" s="19"/>
      <c r="E49" s="20"/>
      <c r="F49" s="20"/>
      <c r="G49" s="19"/>
      <c r="H49" s="22"/>
      <c r="I49" s="23">
        <f>SUM(I10:I48)</f>
        <v>17002428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2"/>
  <sheetViews>
    <sheetView tabSelected="1" view="pageBreakPreview" zoomScale="70" zoomScaleNormal="100" zoomScaleSheetLayoutView="70" workbookViewId="0">
      <pane ySplit="9" topLeftCell="A34" activePane="bottomLeft" state="frozen"/>
      <selection activeCell="F29" sqref="F29"/>
      <selection pane="bottomLeft" activeCell="K37" sqref="K37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5" t="s">
        <v>244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52" ht="21.95" customHeight="1" x14ac:dyDescent="0.35">
      <c r="A4" s="45" t="s">
        <v>245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52" ht="34.5" customHeight="1" x14ac:dyDescent="0.3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52" ht="18" customHeight="1" x14ac:dyDescent="0.2">
      <c r="A6" s="35" t="s">
        <v>4</v>
      </c>
      <c r="B6" s="38" t="s">
        <v>5</v>
      </c>
      <c r="C6" s="41" t="s">
        <v>6</v>
      </c>
      <c r="D6" s="41" t="s">
        <v>7</v>
      </c>
      <c r="E6" s="35" t="s">
        <v>8</v>
      </c>
      <c r="F6" s="48" t="s">
        <v>9</v>
      </c>
      <c r="G6" s="49"/>
      <c r="H6" s="52" t="s">
        <v>10</v>
      </c>
      <c r="I6" s="52"/>
      <c r="J6" s="35" t="s">
        <v>11</v>
      </c>
      <c r="K6" s="35" t="s">
        <v>25</v>
      </c>
    </row>
    <row r="7" spans="1:52" ht="18.600000000000001" customHeight="1" x14ac:dyDescent="0.2">
      <c r="A7" s="36"/>
      <c r="B7" s="39"/>
      <c r="C7" s="42"/>
      <c r="D7" s="42"/>
      <c r="E7" s="36"/>
      <c r="F7" s="50"/>
      <c r="G7" s="51"/>
      <c r="H7" s="52"/>
      <c r="I7" s="52"/>
      <c r="J7" s="36"/>
      <c r="K7" s="36"/>
    </row>
    <row r="8" spans="1:52" ht="18" customHeight="1" x14ac:dyDescent="0.2">
      <c r="A8" s="36"/>
      <c r="B8" s="39"/>
      <c r="C8" s="42"/>
      <c r="D8" s="42"/>
      <c r="E8" s="36"/>
      <c r="F8" s="53" t="s">
        <v>13</v>
      </c>
      <c r="G8" s="53" t="s">
        <v>14</v>
      </c>
      <c r="H8" s="52" t="s">
        <v>15</v>
      </c>
      <c r="I8" s="52" t="s">
        <v>16</v>
      </c>
      <c r="J8" s="36"/>
      <c r="K8" s="36"/>
    </row>
    <row r="9" spans="1:52" ht="18" customHeight="1" x14ac:dyDescent="0.2">
      <c r="A9" s="37"/>
      <c r="B9" s="40"/>
      <c r="C9" s="43"/>
      <c r="D9" s="43"/>
      <c r="E9" s="37"/>
      <c r="F9" s="53"/>
      <c r="G9" s="53"/>
      <c r="H9" s="52"/>
      <c r="I9" s="52"/>
      <c r="J9" s="37"/>
      <c r="K9" s="37"/>
    </row>
    <row r="10" spans="1:52" ht="24" customHeight="1" x14ac:dyDescent="0.2">
      <c r="A10" s="3">
        <v>1</v>
      </c>
      <c r="B10" s="4" t="s">
        <v>110</v>
      </c>
      <c r="C10" s="5">
        <v>198640.19</v>
      </c>
      <c r="D10" s="5">
        <v>212545</v>
      </c>
      <c r="E10" s="3" t="s">
        <v>26</v>
      </c>
      <c r="F10" s="6" t="s">
        <v>106</v>
      </c>
      <c r="G10" s="7">
        <v>202082</v>
      </c>
      <c r="H10" s="6" t="s">
        <v>106</v>
      </c>
      <c r="I10" s="7">
        <v>202082</v>
      </c>
      <c r="J10" s="3" t="s">
        <v>27</v>
      </c>
      <c r="K10" s="9" t="s">
        <v>334</v>
      </c>
    </row>
    <row r="11" spans="1:52" ht="24" customHeight="1" x14ac:dyDescent="0.2">
      <c r="A11" s="3"/>
      <c r="B11" s="4" t="s">
        <v>111</v>
      </c>
      <c r="C11" s="5"/>
      <c r="D11" s="5"/>
      <c r="E11" s="3"/>
      <c r="F11" s="6"/>
      <c r="G11" s="7"/>
      <c r="H11" s="6"/>
      <c r="I11" s="7"/>
      <c r="J11" s="3"/>
      <c r="K11" s="9" t="s">
        <v>260</v>
      </c>
    </row>
    <row r="12" spans="1:52" ht="24" customHeight="1" x14ac:dyDescent="0.2">
      <c r="A12" s="3"/>
      <c r="B12" s="4" t="s">
        <v>292</v>
      </c>
      <c r="C12" s="5"/>
      <c r="D12" s="5"/>
      <c r="E12" s="3"/>
      <c r="F12" s="6"/>
      <c r="G12" s="7"/>
      <c r="H12" s="6"/>
      <c r="I12" s="7"/>
      <c r="J12" s="3"/>
      <c r="K12" s="9" t="s">
        <v>332</v>
      </c>
    </row>
    <row r="13" spans="1:52" ht="24" customHeight="1" x14ac:dyDescent="0.2">
      <c r="A13" s="3"/>
      <c r="B13" s="4" t="s">
        <v>293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110</v>
      </c>
      <c r="C16" s="5">
        <v>447591.59</v>
      </c>
      <c r="D16" s="5">
        <v>478923</v>
      </c>
      <c r="E16" s="3" t="s">
        <v>26</v>
      </c>
      <c r="F16" s="6" t="s">
        <v>329</v>
      </c>
      <c r="G16" s="7">
        <v>454166</v>
      </c>
      <c r="H16" s="6" t="s">
        <v>329</v>
      </c>
      <c r="I16" s="7">
        <v>454166</v>
      </c>
      <c r="J16" s="3" t="s">
        <v>27</v>
      </c>
      <c r="K16" s="9" t="s">
        <v>335</v>
      </c>
    </row>
    <row r="17" spans="1:11" ht="24" customHeight="1" x14ac:dyDescent="0.2">
      <c r="A17" s="3"/>
      <c r="B17" s="4" t="s">
        <v>294</v>
      </c>
      <c r="C17" s="5"/>
      <c r="D17" s="5"/>
      <c r="E17" s="3"/>
      <c r="F17" s="6"/>
      <c r="G17" s="7"/>
      <c r="H17" s="6"/>
      <c r="I17" s="7"/>
      <c r="J17" s="3"/>
      <c r="K17" s="9" t="s">
        <v>260</v>
      </c>
    </row>
    <row r="18" spans="1:11" ht="24" customHeight="1" x14ac:dyDescent="0.2">
      <c r="A18" s="3"/>
      <c r="B18" s="4" t="s">
        <v>295</v>
      </c>
      <c r="C18" s="5"/>
      <c r="D18" s="5"/>
      <c r="E18" s="3"/>
      <c r="F18" s="6"/>
      <c r="G18" s="7"/>
      <c r="H18" s="6"/>
      <c r="I18" s="7"/>
      <c r="J18" s="3"/>
      <c r="K18" s="9" t="s">
        <v>333</v>
      </c>
    </row>
    <row r="19" spans="1:11" ht="24" customHeight="1" x14ac:dyDescent="0.2">
      <c r="A19" s="3"/>
      <c r="B19" s="4" t="s">
        <v>296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 t="s">
        <v>297</v>
      </c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35">
      <c r="A22" s="3">
        <v>3</v>
      </c>
      <c r="B22" s="4" t="s">
        <v>110</v>
      </c>
      <c r="C22" s="5">
        <v>433404.67</v>
      </c>
      <c r="D22" s="5">
        <v>463743</v>
      </c>
      <c r="E22" s="3" t="s">
        <v>26</v>
      </c>
      <c r="F22" s="6" t="s">
        <v>330</v>
      </c>
      <c r="G22" s="25">
        <v>440910</v>
      </c>
      <c r="H22" s="6" t="s">
        <v>330</v>
      </c>
      <c r="I22" s="25">
        <v>440910</v>
      </c>
      <c r="J22" s="28" t="s">
        <v>27</v>
      </c>
      <c r="K22" s="9" t="s">
        <v>336</v>
      </c>
    </row>
    <row r="23" spans="1:11" ht="24" customHeight="1" x14ac:dyDescent="0.2">
      <c r="A23" s="3"/>
      <c r="B23" s="4" t="s">
        <v>298</v>
      </c>
      <c r="C23" s="5"/>
      <c r="D23" s="5"/>
      <c r="E23" s="3"/>
      <c r="F23" s="6"/>
      <c r="G23" s="7"/>
      <c r="H23" s="6"/>
      <c r="I23" s="7"/>
      <c r="J23" s="3"/>
      <c r="K23" s="9" t="s">
        <v>260</v>
      </c>
    </row>
    <row r="24" spans="1:11" ht="24" customHeight="1" x14ac:dyDescent="0.35">
      <c r="A24" s="3"/>
      <c r="B24" s="4" t="s">
        <v>299</v>
      </c>
      <c r="C24" s="5"/>
      <c r="D24" s="5"/>
      <c r="E24" s="3"/>
      <c r="F24" s="6"/>
      <c r="G24" s="25"/>
      <c r="H24" s="6"/>
      <c r="I24" s="25"/>
      <c r="J24" s="3"/>
      <c r="K24" s="9" t="s">
        <v>337</v>
      </c>
    </row>
    <row r="25" spans="1:11" ht="24" customHeight="1" x14ac:dyDescent="0.2">
      <c r="A25" s="3"/>
      <c r="B25" s="4" t="s">
        <v>300</v>
      </c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35">
      <c r="A27" s="3">
        <v>4</v>
      </c>
      <c r="B27" s="4" t="s">
        <v>110</v>
      </c>
      <c r="C27" s="5">
        <v>121722.43</v>
      </c>
      <c r="D27" s="5">
        <v>130243</v>
      </c>
      <c r="E27" s="3" t="s">
        <v>26</v>
      </c>
      <c r="F27" s="6" t="s">
        <v>126</v>
      </c>
      <c r="G27" s="25">
        <v>123728</v>
      </c>
      <c r="H27" s="6" t="s">
        <v>126</v>
      </c>
      <c r="I27" s="25">
        <v>123728</v>
      </c>
      <c r="J27" s="28" t="s">
        <v>27</v>
      </c>
      <c r="K27" s="9" t="s">
        <v>338</v>
      </c>
    </row>
    <row r="28" spans="1:11" ht="24" customHeight="1" x14ac:dyDescent="0.2">
      <c r="A28" s="3"/>
      <c r="B28" s="4" t="s">
        <v>301</v>
      </c>
      <c r="C28" s="5"/>
      <c r="D28" s="5"/>
      <c r="E28" s="3"/>
      <c r="F28" s="6"/>
      <c r="G28" s="7"/>
      <c r="H28" s="6"/>
      <c r="I28" s="7"/>
      <c r="J28" s="3"/>
      <c r="K28" s="9" t="s">
        <v>260</v>
      </c>
    </row>
    <row r="29" spans="1:11" ht="24" customHeight="1" x14ac:dyDescent="0.2">
      <c r="A29" s="3"/>
      <c r="B29" s="4" t="s">
        <v>302</v>
      </c>
      <c r="C29" s="5"/>
      <c r="D29" s="5"/>
      <c r="E29" s="3"/>
      <c r="F29" s="6"/>
      <c r="G29" s="7"/>
      <c r="H29" s="6"/>
      <c r="I29" s="7"/>
      <c r="J29" s="3"/>
      <c r="K29" s="9" t="s">
        <v>339</v>
      </c>
    </row>
    <row r="30" spans="1:11" ht="24" customHeight="1" x14ac:dyDescent="0.2">
      <c r="A30" s="3"/>
      <c r="B30" s="4" t="s">
        <v>303</v>
      </c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>
        <v>5</v>
      </c>
      <c r="B32" s="4" t="s">
        <v>110</v>
      </c>
      <c r="C32" s="5">
        <v>388766.36</v>
      </c>
      <c r="D32" s="5">
        <v>415980</v>
      </c>
      <c r="E32" s="3" t="s">
        <v>26</v>
      </c>
      <c r="F32" s="6" t="s">
        <v>331</v>
      </c>
      <c r="G32" s="7">
        <v>395354</v>
      </c>
      <c r="H32" s="6" t="s">
        <v>331</v>
      </c>
      <c r="I32" s="7">
        <v>395354</v>
      </c>
      <c r="J32" s="3" t="s">
        <v>27</v>
      </c>
      <c r="K32" s="9" t="s">
        <v>340</v>
      </c>
    </row>
    <row r="33" spans="1:11" ht="24" customHeight="1" x14ac:dyDescent="0.2">
      <c r="A33" s="3"/>
      <c r="B33" s="4" t="s">
        <v>304</v>
      </c>
      <c r="C33" s="5"/>
      <c r="D33" s="5"/>
      <c r="E33" s="3"/>
      <c r="F33" s="6"/>
      <c r="G33" s="7"/>
      <c r="H33" s="6"/>
      <c r="I33" s="7"/>
      <c r="J33" s="3"/>
      <c r="K33" s="9" t="s">
        <v>341</v>
      </c>
    </row>
    <row r="34" spans="1:11" ht="24" customHeight="1" x14ac:dyDescent="0.2">
      <c r="A34" s="3"/>
      <c r="B34" s="4" t="s">
        <v>305</v>
      </c>
      <c r="C34" s="5"/>
      <c r="D34" s="5"/>
      <c r="E34" s="3"/>
      <c r="F34" s="6"/>
      <c r="G34" s="7"/>
      <c r="H34" s="6"/>
      <c r="I34" s="7"/>
      <c r="J34" s="3"/>
      <c r="K34" s="9" t="s">
        <v>342</v>
      </c>
    </row>
    <row r="35" spans="1:11" ht="24" customHeight="1" x14ac:dyDescent="0.2">
      <c r="A35" s="3"/>
      <c r="B35" s="4"/>
      <c r="C35" s="5"/>
      <c r="D35" s="5"/>
      <c r="E35" s="3"/>
      <c r="F35" s="6"/>
      <c r="G35" s="7"/>
      <c r="H35" s="6"/>
      <c r="I35" s="7"/>
      <c r="J35" s="3"/>
      <c r="K35" s="9"/>
    </row>
    <row r="36" spans="1:11" ht="24" customHeight="1" x14ac:dyDescent="0.2">
      <c r="A36" s="3">
        <v>6</v>
      </c>
      <c r="B36" s="4" t="s">
        <v>306</v>
      </c>
      <c r="C36" s="5">
        <v>287932.71000000002</v>
      </c>
      <c r="D36" s="5">
        <v>308088</v>
      </c>
      <c r="E36" s="3" t="s">
        <v>26</v>
      </c>
      <c r="F36" s="6" t="s">
        <v>19</v>
      </c>
      <c r="G36" s="7">
        <v>292725</v>
      </c>
      <c r="H36" s="6" t="s">
        <v>19</v>
      </c>
      <c r="I36" s="7">
        <v>292725</v>
      </c>
      <c r="J36" s="3" t="s">
        <v>27</v>
      </c>
      <c r="K36" s="9" t="s">
        <v>365</v>
      </c>
    </row>
    <row r="37" spans="1:11" ht="24" customHeight="1" x14ac:dyDescent="0.2">
      <c r="A37" s="3"/>
      <c r="B37" s="4" t="s">
        <v>307</v>
      </c>
      <c r="C37" s="5"/>
      <c r="D37" s="5"/>
      <c r="E37" s="3"/>
      <c r="F37" s="6"/>
      <c r="G37" s="7"/>
      <c r="H37" s="6"/>
      <c r="I37" s="7"/>
      <c r="J37" s="3"/>
      <c r="K37" s="9" t="s">
        <v>341</v>
      </c>
    </row>
    <row r="38" spans="1:11" ht="24" customHeight="1" x14ac:dyDescent="0.2">
      <c r="A38" s="3"/>
      <c r="B38" s="4" t="s">
        <v>308</v>
      </c>
      <c r="C38" s="5"/>
      <c r="D38" s="5"/>
      <c r="E38" s="3"/>
      <c r="F38" s="6"/>
      <c r="G38" s="7"/>
      <c r="H38" s="6"/>
      <c r="I38" s="7"/>
      <c r="J38" s="3"/>
      <c r="K38" s="9" t="s">
        <v>343</v>
      </c>
    </row>
    <row r="39" spans="1:11" ht="24" customHeight="1" x14ac:dyDescent="0.2">
      <c r="A39" s="3"/>
      <c r="B39" s="4" t="s">
        <v>309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11" ht="24" customHeight="1" x14ac:dyDescent="0.35">
      <c r="A41" s="3">
        <v>7</v>
      </c>
      <c r="B41" s="4" t="s">
        <v>110</v>
      </c>
      <c r="C41" s="5">
        <v>339967.29</v>
      </c>
      <c r="D41" s="5">
        <v>363765</v>
      </c>
      <c r="E41" s="3" t="s">
        <v>26</v>
      </c>
      <c r="F41" s="6" t="s">
        <v>98</v>
      </c>
      <c r="G41" s="25">
        <v>345788</v>
      </c>
      <c r="H41" s="6" t="s">
        <v>98</v>
      </c>
      <c r="I41" s="25">
        <v>345788</v>
      </c>
      <c r="J41" s="3" t="s">
        <v>27</v>
      </c>
      <c r="K41" s="9" t="s">
        <v>344</v>
      </c>
    </row>
    <row r="42" spans="1:11" ht="24" customHeight="1" x14ac:dyDescent="0.2">
      <c r="A42" s="3"/>
      <c r="B42" s="4" t="s">
        <v>310</v>
      </c>
      <c r="C42" s="5"/>
      <c r="D42" s="5"/>
      <c r="E42" s="3"/>
      <c r="F42" s="6"/>
      <c r="G42" s="7"/>
      <c r="H42" s="6"/>
      <c r="I42" s="7"/>
      <c r="J42" s="3"/>
      <c r="K42" s="9" t="s">
        <v>345</v>
      </c>
    </row>
    <row r="43" spans="1:11" ht="24" customHeight="1" x14ac:dyDescent="0.2">
      <c r="A43" s="3"/>
      <c r="B43" s="4" t="s">
        <v>311</v>
      </c>
      <c r="C43" s="5"/>
      <c r="D43" s="5"/>
      <c r="E43" s="3"/>
      <c r="F43" s="6"/>
      <c r="G43" s="7"/>
      <c r="H43" s="6"/>
      <c r="I43" s="7"/>
      <c r="J43" s="3"/>
      <c r="K43" s="9" t="s">
        <v>346</v>
      </c>
    </row>
    <row r="44" spans="1:11" ht="24" customHeight="1" x14ac:dyDescent="0.2">
      <c r="A44" s="3"/>
      <c r="B44" s="4" t="s">
        <v>312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26"/>
      <c r="J45" s="3"/>
      <c r="K45" s="9"/>
    </row>
    <row r="46" spans="1:11" ht="24" customHeight="1" x14ac:dyDescent="0.35">
      <c r="A46" s="3">
        <v>8</v>
      </c>
      <c r="B46" s="4" t="s">
        <v>110</v>
      </c>
      <c r="C46" s="5">
        <v>368173.83</v>
      </c>
      <c r="D46" s="5">
        <v>393946</v>
      </c>
      <c r="E46" s="3" t="s">
        <v>26</v>
      </c>
      <c r="F46" s="6" t="s">
        <v>106</v>
      </c>
      <c r="G46" s="25">
        <v>374475</v>
      </c>
      <c r="H46" s="6" t="s">
        <v>106</v>
      </c>
      <c r="I46" s="25">
        <v>374475</v>
      </c>
      <c r="J46" s="3" t="s">
        <v>27</v>
      </c>
      <c r="K46" s="9" t="s">
        <v>347</v>
      </c>
    </row>
    <row r="47" spans="1:11" ht="24" customHeight="1" x14ac:dyDescent="0.2">
      <c r="A47" s="3"/>
      <c r="B47" s="4" t="s">
        <v>313</v>
      </c>
      <c r="C47" s="5"/>
      <c r="D47" s="5"/>
      <c r="E47" s="3"/>
      <c r="F47" s="6"/>
      <c r="G47" s="7"/>
      <c r="H47" s="6"/>
      <c r="I47" s="7"/>
      <c r="J47" s="3"/>
      <c r="K47" s="9" t="s">
        <v>345</v>
      </c>
    </row>
    <row r="48" spans="1:11" ht="24" customHeight="1" x14ac:dyDescent="0.2">
      <c r="A48" s="3"/>
      <c r="B48" s="4" t="s">
        <v>314</v>
      </c>
      <c r="C48" s="5"/>
      <c r="D48" s="5"/>
      <c r="E48" s="3"/>
      <c r="F48" s="6"/>
      <c r="G48" s="7"/>
      <c r="H48" s="6"/>
      <c r="I48" s="7"/>
      <c r="J48" s="3"/>
      <c r="K48" s="9" t="s">
        <v>348</v>
      </c>
    </row>
    <row r="49" spans="1:11" ht="24" customHeight="1" x14ac:dyDescent="0.2">
      <c r="A49" s="3"/>
      <c r="B49" s="4" t="s">
        <v>315</v>
      </c>
      <c r="C49" s="5"/>
      <c r="D49" s="5"/>
      <c r="E49" s="3"/>
      <c r="F49" s="6"/>
      <c r="G49" s="7"/>
      <c r="H49" s="6"/>
      <c r="I49" s="7"/>
      <c r="J49" s="3" t="s">
        <v>21</v>
      </c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9</v>
      </c>
      <c r="B51" s="4" t="s">
        <v>316</v>
      </c>
      <c r="C51" s="5">
        <v>280421.5</v>
      </c>
      <c r="D51" s="5">
        <v>300051</v>
      </c>
      <c r="E51" s="3" t="s">
        <v>26</v>
      </c>
      <c r="F51" s="6" t="s">
        <v>358</v>
      </c>
      <c r="G51" s="25">
        <v>285297</v>
      </c>
      <c r="H51" s="6" t="s">
        <v>358</v>
      </c>
      <c r="I51" s="25">
        <v>285297</v>
      </c>
      <c r="J51" s="3" t="s">
        <v>27</v>
      </c>
      <c r="K51" s="9" t="s">
        <v>349</v>
      </c>
    </row>
    <row r="52" spans="1:11" ht="24" customHeight="1" x14ac:dyDescent="0.2">
      <c r="A52" s="3"/>
      <c r="B52" s="4" t="s">
        <v>317</v>
      </c>
      <c r="C52" s="5"/>
      <c r="D52" s="5"/>
      <c r="E52" s="3"/>
      <c r="F52" s="6"/>
      <c r="G52" s="7"/>
      <c r="H52" s="6"/>
      <c r="I52" s="7"/>
      <c r="J52" s="3"/>
      <c r="K52" s="9" t="s">
        <v>345</v>
      </c>
    </row>
    <row r="53" spans="1:11" ht="24" customHeight="1" x14ac:dyDescent="0.2">
      <c r="A53" s="3"/>
      <c r="B53" s="4" t="s">
        <v>318</v>
      </c>
      <c r="C53" s="5"/>
      <c r="D53" s="5"/>
      <c r="E53" s="3"/>
      <c r="F53" s="6"/>
      <c r="G53" s="7"/>
      <c r="H53" s="6"/>
      <c r="I53" s="7"/>
      <c r="J53" s="3"/>
      <c r="K53" s="9" t="s">
        <v>350</v>
      </c>
    </row>
    <row r="54" spans="1:11" ht="24" customHeight="1" x14ac:dyDescent="0.2">
      <c r="A54" s="3"/>
      <c r="B54" s="4" t="s">
        <v>319</v>
      </c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2">
      <c r="A55" s="3"/>
      <c r="B55" s="4" t="s">
        <v>320</v>
      </c>
      <c r="C55" s="5"/>
      <c r="D55" s="5"/>
      <c r="E55" s="3"/>
      <c r="F55" s="6"/>
      <c r="G55" s="7"/>
      <c r="H55" s="6"/>
      <c r="I55" s="7"/>
      <c r="J55" s="3"/>
      <c r="K55" s="9"/>
    </row>
    <row r="56" spans="1:11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11" ht="24" customHeight="1" x14ac:dyDescent="0.2">
      <c r="A57" s="3">
        <v>10</v>
      </c>
      <c r="B57" s="4" t="s">
        <v>110</v>
      </c>
      <c r="C57" s="5">
        <v>372288.79</v>
      </c>
      <c r="D57" s="5">
        <v>398349</v>
      </c>
      <c r="E57" s="3" t="s">
        <v>26</v>
      </c>
      <c r="F57" s="6" t="s">
        <v>359</v>
      </c>
      <c r="G57" s="7">
        <v>378750</v>
      </c>
      <c r="H57" s="6" t="s">
        <v>359</v>
      </c>
      <c r="I57" s="7">
        <v>378750</v>
      </c>
      <c r="J57" s="3" t="s">
        <v>27</v>
      </c>
      <c r="K57" s="9" t="s">
        <v>351</v>
      </c>
    </row>
    <row r="58" spans="1:11" ht="24" customHeight="1" x14ac:dyDescent="0.2">
      <c r="A58" s="3"/>
      <c r="B58" s="4" t="s">
        <v>321</v>
      </c>
      <c r="C58" s="5"/>
      <c r="D58" s="5"/>
      <c r="E58" s="3"/>
      <c r="F58" s="6"/>
      <c r="G58" s="7"/>
      <c r="H58" s="6"/>
      <c r="I58" s="7"/>
      <c r="J58" s="3"/>
      <c r="K58" s="9" t="s">
        <v>345</v>
      </c>
    </row>
    <row r="59" spans="1:11" ht="24" customHeight="1" x14ac:dyDescent="0.2">
      <c r="A59" s="3"/>
      <c r="B59" s="4" t="s">
        <v>322</v>
      </c>
      <c r="C59" s="5"/>
      <c r="D59" s="5"/>
      <c r="E59" s="3"/>
      <c r="F59" s="6"/>
      <c r="G59" s="7"/>
      <c r="H59" s="6"/>
      <c r="I59" s="7"/>
      <c r="J59" s="3"/>
      <c r="K59" s="9" t="s">
        <v>352</v>
      </c>
    </row>
    <row r="60" spans="1:11" ht="24" customHeight="1" x14ac:dyDescent="0.2">
      <c r="A60" s="3"/>
      <c r="B60" s="4" t="s">
        <v>323</v>
      </c>
      <c r="C60" s="5"/>
      <c r="D60" s="5"/>
      <c r="E60" s="3"/>
      <c r="F60" s="6"/>
      <c r="G60" s="7"/>
      <c r="H60" s="6"/>
      <c r="I60" s="7"/>
      <c r="J60" s="3"/>
      <c r="K60" s="9"/>
    </row>
    <row r="61" spans="1:11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>
        <v>11</v>
      </c>
      <c r="B62" s="4" t="s">
        <v>324</v>
      </c>
      <c r="C62" s="5">
        <v>92237.01</v>
      </c>
      <c r="D62" s="5">
        <v>98693.6</v>
      </c>
      <c r="E62" s="3" t="s">
        <v>26</v>
      </c>
      <c r="F62" s="6" t="s">
        <v>167</v>
      </c>
      <c r="G62" s="7">
        <v>98600</v>
      </c>
      <c r="H62" s="6" t="s">
        <v>167</v>
      </c>
      <c r="I62" s="7">
        <v>98600</v>
      </c>
      <c r="J62" s="3" t="s">
        <v>27</v>
      </c>
      <c r="K62" s="9" t="s">
        <v>353</v>
      </c>
    </row>
    <row r="63" spans="1:11" ht="24" customHeight="1" x14ac:dyDescent="0.2">
      <c r="A63" s="3"/>
      <c r="B63" s="4" t="s">
        <v>33</v>
      </c>
      <c r="C63" s="5"/>
      <c r="D63" s="5"/>
      <c r="E63" s="3"/>
      <c r="F63" s="6"/>
      <c r="G63" s="7"/>
      <c r="H63" s="6"/>
      <c r="I63" s="7"/>
      <c r="J63" s="3"/>
      <c r="K63" s="9" t="s">
        <v>354</v>
      </c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9" t="s">
        <v>355</v>
      </c>
    </row>
    <row r="65" spans="1:52" ht="24" customHeight="1" x14ac:dyDescent="0.2">
      <c r="A65" s="3"/>
      <c r="B65" s="4"/>
      <c r="C65" s="5"/>
      <c r="D65" s="5"/>
      <c r="E65" s="3"/>
      <c r="F65" s="6"/>
      <c r="G65" s="7"/>
      <c r="H65" s="6"/>
      <c r="I65" s="7"/>
      <c r="J65" s="3"/>
      <c r="K65" s="9"/>
    </row>
    <row r="66" spans="1:52" ht="24" customHeight="1" x14ac:dyDescent="0.2">
      <c r="A66" s="3">
        <v>12</v>
      </c>
      <c r="B66" s="4" t="s">
        <v>306</v>
      </c>
      <c r="C66" s="5">
        <v>103355.14</v>
      </c>
      <c r="D66" s="5">
        <v>110590</v>
      </c>
      <c r="E66" s="3" t="s">
        <v>26</v>
      </c>
      <c r="F66" s="6" t="s">
        <v>360</v>
      </c>
      <c r="G66" s="7">
        <v>105144</v>
      </c>
      <c r="H66" s="6" t="s">
        <v>360</v>
      </c>
      <c r="I66" s="7">
        <v>105144</v>
      </c>
      <c r="J66" s="3" t="s">
        <v>27</v>
      </c>
      <c r="K66" s="9" t="s">
        <v>356</v>
      </c>
    </row>
    <row r="67" spans="1:52" ht="24" customHeight="1" x14ac:dyDescent="0.2">
      <c r="A67" s="3"/>
      <c r="B67" s="4" t="s">
        <v>325</v>
      </c>
      <c r="C67" s="5"/>
      <c r="D67" s="5"/>
      <c r="E67" s="3"/>
      <c r="F67" s="6"/>
      <c r="G67" s="7"/>
      <c r="H67" s="6"/>
      <c r="I67" s="7"/>
      <c r="J67" s="3"/>
      <c r="K67" s="9" t="s">
        <v>290</v>
      </c>
    </row>
    <row r="68" spans="1:52" ht="24" customHeight="1" x14ac:dyDescent="0.2">
      <c r="A68" s="3"/>
      <c r="B68" s="4" t="s">
        <v>326</v>
      </c>
      <c r="C68" s="5"/>
      <c r="D68" s="5"/>
      <c r="E68" s="3"/>
      <c r="F68" s="6"/>
      <c r="G68" s="7"/>
      <c r="H68" s="6"/>
      <c r="I68" s="7"/>
      <c r="J68" s="3"/>
      <c r="K68" s="9" t="s">
        <v>357</v>
      </c>
    </row>
    <row r="69" spans="1:52" ht="24" customHeight="1" x14ac:dyDescent="0.2">
      <c r="A69" s="3"/>
      <c r="B69" s="4" t="s">
        <v>327</v>
      </c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 x14ac:dyDescent="0.2">
      <c r="A70" s="3"/>
      <c r="B70" s="4" t="s">
        <v>328</v>
      </c>
      <c r="C70" s="5"/>
      <c r="D70" s="5"/>
      <c r="E70" s="3"/>
      <c r="F70" s="6"/>
      <c r="G70" s="7"/>
      <c r="H70" s="6"/>
      <c r="I70" s="7"/>
      <c r="J70" s="3"/>
      <c r="K70" s="9"/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s="24" customFormat="1" ht="23.25" x14ac:dyDescent="0.2">
      <c r="A72" s="19"/>
      <c r="B72" s="20" t="s">
        <v>23</v>
      </c>
      <c r="C72" s="23"/>
      <c r="D72" s="23"/>
      <c r="E72" s="20"/>
      <c r="F72" s="20"/>
      <c r="G72" s="19"/>
      <c r="H72" s="22"/>
      <c r="I72" s="23">
        <f>SUM(I10:I71)</f>
        <v>3497019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5" max="10" man="1"/>
    <brk id="6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ต.ค.63(e-bid)</vt:lpstr>
      <vt:lpstr>ต.ค.63 (เจาะจง)</vt:lpstr>
      <vt:lpstr>พ.ย.63(e-bid)</vt:lpstr>
      <vt:lpstr>พ.ย.63 (เจาะจง)</vt:lpstr>
      <vt:lpstr>ธ.ค.63(e-bid)</vt:lpstr>
      <vt:lpstr>ธ.ค.63 (เจาะจง)</vt:lpstr>
      <vt:lpstr>'ต.ค.63 (เจาะจง)'!Print_Area</vt:lpstr>
      <vt:lpstr>'ต.ค.63(e-bid)'!Print_Area</vt:lpstr>
      <vt:lpstr>'ธ.ค.63 (เจาะจง)'!Print_Area</vt:lpstr>
      <vt:lpstr>'ธ.ค.63(e-bid)'!Print_Area</vt:lpstr>
      <vt:lpstr>'พ.ย.63 (เจาะจง)'!Print_Area</vt:lpstr>
      <vt:lpstr>'พ.ย.63(e-bid)'!Print_Area</vt:lpstr>
      <vt:lpstr>'ต.ค.63 (เจาะจง)'!Print_Titles</vt:lpstr>
      <vt:lpstr>'ต.ค.63(e-bid)'!Print_Titles</vt:lpstr>
      <vt:lpstr>'ธ.ค.63 (เจาะจง)'!Print_Titles</vt:lpstr>
      <vt:lpstr>'ธ.ค.63(e-bid)'!Print_Titles</vt:lpstr>
      <vt:lpstr>'พ.ย.63 (เจาะจง)'!Print_Titles</vt:lpstr>
      <vt:lpstr>'พ.ย.63(e-bid)'!Print_Titles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00102240</cp:lastModifiedBy>
  <cp:lastPrinted>2021-01-06T09:09:30Z</cp:lastPrinted>
  <dcterms:created xsi:type="dcterms:W3CDTF">2020-11-04T02:19:59Z</dcterms:created>
  <dcterms:modified xsi:type="dcterms:W3CDTF">2021-01-06T09:10:38Z</dcterms:modified>
</cp:coreProperties>
</file>