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เฉพาะเจาะจง" sheetId="1" r:id="rId1"/>
    <sheet name="คัดเลือก" sheetId="2" r:id="rId2"/>
    <sheet name="e-biding" sheetId="3" r:id="rId3"/>
  </sheets>
  <externalReferences>
    <externalReference r:id="rId6"/>
  </externalReferences>
  <definedNames>
    <definedName name="__xlnm.Print_Titles_1">NA()</definedName>
    <definedName name="_xlnm.Print_Area_1">"สขร." #REF!</definedName>
    <definedName name="_xlnm.Print_Area_2">"สขร.ตกลง" #REF!</definedName>
    <definedName name="_xlnm.Print_Titles_1">"สขร." "#ref!"</definedName>
    <definedName name="_xlnm.Print_Titles_2">"สขร.ตกลง" "#ref!"</definedName>
    <definedName name="Excel_BuiltIn_Print_Area_5">"$#REF!.$A$1:$J$15"</definedName>
    <definedName name="_xlnm.Print_Area" localSheetId="0">'เฉพาะเจาะจง'!$A$5:$K$13</definedName>
    <definedName name="_xlnm.Print_Titles" localSheetId="2">'e-biding'!$5:$7</definedName>
    <definedName name="_xlnm.Print_Titles" localSheetId="1">'คัดเลือก'!$5:$7</definedName>
  </definedNames>
  <calcPr fullCalcOnLoad="1"/>
</workbook>
</file>

<file path=xl/sharedStrings.xml><?xml version="1.0" encoding="utf-8"?>
<sst xmlns="http://schemas.openxmlformats.org/spreadsheetml/2006/main" count="57" uniqueCount="25">
  <si>
    <t>แบบ สขร.1</t>
  </si>
  <si>
    <t>สรุปผลการดำเนินการจัดซื้อจัดจ้างในรอบเดือน มีนาคม 2558</t>
  </si>
  <si>
    <t>สำนักงานประปาสาขาภาษีเจริญ</t>
  </si>
  <si>
    <t>จัดทำ วันที่ 1 เมษายน 2558</t>
  </si>
  <si>
    <t>ลำดับที่</t>
  </si>
  <si>
    <t>งานจัดซื้อ/จัดจ้าง</t>
  </si>
  <si>
    <t>วงเงินที่จะซื้อหรือจ้าง</t>
  </si>
  <si>
    <t>ราคากลาง</t>
  </si>
  <si>
    <t>วิธีซื้อ/จ้าง</t>
  </si>
  <si>
    <t>ผู้เสนอราคาและราคาที่เสนอ</t>
  </si>
  <si>
    <t>ผู้ได้รับการคัดเลือกและราคาที่ตกลงซื้อ/จ้าง</t>
  </si>
  <si>
    <t>เหตุผลที่คัดเลือก</t>
  </si>
  <si>
    <t>เลขที่และวันที่ของสัญญาหรือข้อตกลงในการซื้อหรือจ้าง</t>
  </si>
  <si>
    <t>เลขที่/วันที่ของสัญญาหรือข้อตกลงซื้อ/จ้าง</t>
  </si>
  <si>
    <t>เหมาะสม</t>
  </si>
  <si>
    <t>เฉพาะเจาะจง</t>
  </si>
  <si>
    <t>จ้างทำาน้ำยากันซึมกระเบื้องและหลังคาส่วนประกอบหลังคาพร้อมซ่อมรอยแตกร้าวของผนังปูน บริเวณอาคาร 4 ชั้น สสภ.</t>
  </si>
  <si>
    <t>นายนุกูล เดชโชติ</t>
  </si>
  <si>
    <t>สัญญา จท.จอ.11-10/66
วันที่ 29 พฤษภาคม 2566</t>
  </si>
  <si>
    <t>ซื้อตลับหมึกพิมพ์</t>
  </si>
  <si>
    <t>บริษัท เอ.อาร์.ออฟฟิศ ซัพพลายส์ จำกัด</t>
  </si>
  <si>
    <r>
      <t xml:space="preserve">สรุปผลการดำเนินการจัดซื้อจัดจ้างในรอบเดือน </t>
    </r>
    <r>
      <rPr>
        <b/>
        <sz val="13"/>
        <color indexed="10"/>
        <rFont val="TH SarabunPSK"/>
        <family val="2"/>
      </rPr>
      <t>พฤษภาคม</t>
    </r>
    <r>
      <rPr>
        <b/>
        <sz val="13"/>
        <color indexed="8"/>
        <rFont val="TH SarabunPSK"/>
        <family val="2"/>
      </rPr>
      <t xml:space="preserve"> 2566</t>
    </r>
    <r>
      <rPr>
        <b/>
        <sz val="13"/>
        <color indexed="36"/>
        <rFont val="TH SarabunPSK"/>
        <family val="2"/>
      </rPr>
      <t xml:space="preserve"> (วิธีเฉพาะเจาะจง)</t>
    </r>
  </si>
  <si>
    <r>
      <t>สรุปผลการดำเนินการจัดซื้อจัดจ้างในรอบเดือน พฤษภาคม</t>
    </r>
    <r>
      <rPr>
        <b/>
        <sz val="13"/>
        <color indexed="10"/>
        <rFont val="TH SarabunPSK"/>
        <family val="2"/>
      </rPr>
      <t xml:space="preserve"> </t>
    </r>
    <r>
      <rPr>
        <b/>
        <sz val="13"/>
        <color indexed="10"/>
        <rFont val="TH SarabunPSK"/>
        <family val="2"/>
      </rPr>
      <t xml:space="preserve"> </t>
    </r>
    <r>
      <rPr>
        <b/>
        <sz val="13"/>
        <rFont val="TH SarabunPSK"/>
        <family val="2"/>
      </rPr>
      <t xml:space="preserve">2566 </t>
    </r>
    <r>
      <rPr>
        <b/>
        <sz val="13"/>
        <color indexed="36"/>
        <rFont val="TH SarabunPSK"/>
        <family val="2"/>
      </rPr>
      <t>(วิธีคัดเลือก)</t>
    </r>
  </si>
  <si>
    <r>
      <t>สรุปผลการดำเนินการจัดซื้อจัดจ้างในรอบเดือน พฤษภาคม</t>
    </r>
    <r>
      <rPr>
        <b/>
        <sz val="13"/>
        <color indexed="10"/>
        <rFont val="TH SarabunPSK"/>
        <family val="2"/>
      </rPr>
      <t xml:space="preserve"> </t>
    </r>
    <r>
      <rPr>
        <b/>
        <sz val="13"/>
        <color indexed="8"/>
        <rFont val="TH SarabunPSK"/>
        <family val="2"/>
      </rPr>
      <t>2566</t>
    </r>
    <r>
      <rPr>
        <b/>
        <sz val="13"/>
        <color indexed="36"/>
        <rFont val="TH SarabunPSK"/>
        <family val="2"/>
      </rPr>
      <t xml:space="preserve"> (วิธี e-bidding)</t>
    </r>
  </si>
  <si>
    <t>สัญญา ซ.11-07/66
วันที่ 29 พฤษภาคม 2566</t>
  </si>
</sst>
</file>

<file path=xl/styles.xml><?xml version="1.0" encoding="utf-8"?>
<styleSheet xmlns="http://schemas.openxmlformats.org/spreadsheetml/2006/main">
  <numFmts count="2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0\ ;\-#,##0.00\ ;&quot; -&quot;#\ ;@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_-* #,##0.0_-;\-* #,##0.0_-;_-* &quot;-&quot;??_-;_-@_-"/>
    <numFmt numFmtId="193" formatCode="_-* #,##0.000_-;\-* #,##0.000_-;_-* &quot;-&quot;??_-;_-@_-"/>
    <numFmt numFmtId="194" formatCode="_-* #,##0.0000_-;\-* #,##0.0000_-;_-* &quot;-&quot;??_-;_-@_-"/>
    <numFmt numFmtId="195" formatCode="_-* #,##0_-;\-* #,##0_-;_-* &quot;-&quot;??_-;_-@_-"/>
    <numFmt numFmtId="196" formatCode="[$-41E]d\ mmmm\ yyyy"/>
    <numFmt numFmtId="197" formatCode="&quot;฿&quot;#,##0.00"/>
  </numFmts>
  <fonts count="65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color indexed="8"/>
      <name val="TH SarabunPSK"/>
      <family val="2"/>
    </font>
    <font>
      <sz val="10"/>
      <name val="Arial"/>
      <family val="2"/>
    </font>
    <font>
      <b/>
      <sz val="13"/>
      <name val="TH SarabunPSK"/>
      <family val="2"/>
    </font>
    <font>
      <sz val="14"/>
      <name val="Cordia New"/>
      <family val="2"/>
    </font>
    <font>
      <sz val="10"/>
      <name val="Tahoma"/>
      <family val="2"/>
    </font>
    <font>
      <b/>
      <sz val="13"/>
      <color indexed="10"/>
      <name val="TH SarabunPSK"/>
      <family val="2"/>
    </font>
    <font>
      <b/>
      <sz val="13"/>
      <color indexed="36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b/>
      <sz val="13"/>
      <color indexed="8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0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1"/>
      <color indexed="12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2"/>
      <color indexed="12"/>
      <name val="TH SarabunPSK"/>
      <family val="2"/>
    </font>
    <font>
      <sz val="11"/>
      <name val="Tahoma"/>
      <family val="2"/>
    </font>
    <font>
      <sz val="12"/>
      <color indexed="8"/>
      <name val="TH SarabunPSK"/>
      <family val="2"/>
    </font>
    <font>
      <sz val="12"/>
      <color indexed="12"/>
      <name val="TH SarabunPSK"/>
      <family val="2"/>
    </font>
    <font>
      <sz val="12"/>
      <color indexed="8"/>
      <name val="Tahoma"/>
      <family val="2"/>
    </font>
    <font>
      <b/>
      <sz val="14"/>
      <color indexed="8"/>
      <name val="TH SarabunPSK"/>
      <family val="2"/>
    </font>
    <font>
      <b/>
      <sz val="12"/>
      <color indexed="8"/>
      <name val="TH SarabunPSK"/>
      <family val="2"/>
    </font>
    <font>
      <sz val="12"/>
      <color indexed="10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H SarabunPSK"/>
      <family val="2"/>
    </font>
    <font>
      <sz val="11"/>
      <name val="Calibri"/>
      <family val="2"/>
    </font>
    <font>
      <sz val="12"/>
      <color theme="1"/>
      <name val="TH SarabunPSK"/>
      <family val="2"/>
    </font>
    <font>
      <sz val="12"/>
      <color rgb="FF0000FF"/>
      <name val="TH SarabunPSK"/>
      <family val="2"/>
    </font>
    <font>
      <sz val="12"/>
      <color theme="1"/>
      <name val="Calibri"/>
      <family val="2"/>
    </font>
    <font>
      <b/>
      <sz val="14"/>
      <color theme="1"/>
      <name val="TH SarabunPSK"/>
      <family val="2"/>
    </font>
    <font>
      <b/>
      <sz val="12"/>
      <color theme="1"/>
      <name val="TH SarabunPSK"/>
      <family val="2"/>
    </font>
    <font>
      <sz val="12"/>
      <color rgb="FFFF0000"/>
      <name val="TH SarabunPSK"/>
      <family val="2"/>
    </font>
    <font>
      <b/>
      <sz val="13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5" fillId="0" borderId="0">
      <alignment/>
      <protection/>
    </xf>
    <xf numFmtId="187" fontId="3" fillId="0" borderId="0">
      <alignment/>
      <protection/>
    </xf>
    <xf numFmtId="187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1" fillId="0" borderId="0">
      <alignment/>
      <protection/>
    </xf>
    <xf numFmtId="0" fontId="3" fillId="0" borderId="0">
      <alignment/>
      <protection/>
    </xf>
  </cellStyleXfs>
  <cellXfs count="5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9" fillId="0" borderId="10" xfId="66" applyFont="1" applyBorder="1" applyAlignment="1">
      <alignment horizontal="center" vertical="center"/>
      <protection/>
    </xf>
    <xf numFmtId="43" fontId="56" fillId="34" borderId="10" xfId="42" applyFont="1" applyFill="1" applyBorder="1" applyAlignment="1">
      <alignment horizontal="center" vertical="center"/>
    </xf>
    <xf numFmtId="43" fontId="9" fillId="0" borderId="10" xfId="42" applyFont="1" applyBorder="1" applyAlignment="1">
      <alignment horizontal="center" vertical="center"/>
    </xf>
    <xf numFmtId="0" fontId="57" fillId="33" borderId="0" xfId="0" applyFont="1" applyFill="1" applyAlignment="1">
      <alignment/>
    </xf>
    <xf numFmtId="0" fontId="58" fillId="33" borderId="10" xfId="0" applyFont="1" applyFill="1" applyBorder="1" applyAlignment="1">
      <alignment horizontal="center" vertical="top"/>
    </xf>
    <xf numFmtId="49" fontId="58" fillId="33" borderId="10" xfId="0" applyNumberFormat="1" applyFont="1" applyFill="1" applyBorder="1" applyAlignment="1">
      <alignment horizontal="left" vertical="top" wrapText="1" readingOrder="1"/>
    </xf>
    <xf numFmtId="43" fontId="59" fillId="33" borderId="10" xfId="42" applyFont="1" applyFill="1" applyBorder="1" applyAlignment="1">
      <alignment horizontal="left" vertical="top"/>
    </xf>
    <xf numFmtId="43" fontId="58" fillId="33" borderId="10" xfId="42" applyFont="1" applyFill="1" applyBorder="1" applyAlignment="1">
      <alignment horizontal="left" vertical="top"/>
    </xf>
    <xf numFmtId="0" fontId="60" fillId="33" borderId="0" xfId="0" applyFont="1" applyFill="1" applyAlignment="1">
      <alignment/>
    </xf>
    <xf numFmtId="0" fontId="60" fillId="0" borderId="0" xfId="0" applyFont="1" applyAlignment="1">
      <alignment/>
    </xf>
    <xf numFmtId="0" fontId="58" fillId="33" borderId="10" xfId="0" applyFont="1" applyFill="1" applyBorder="1" applyAlignment="1">
      <alignment horizontal="left" vertical="top" wrapText="1"/>
    </xf>
    <xf numFmtId="14" fontId="58" fillId="33" borderId="10" xfId="0" applyNumberFormat="1" applyFont="1" applyFill="1" applyBorder="1" applyAlignment="1">
      <alignment horizontal="left" vertical="top" wrapText="1"/>
    </xf>
    <xf numFmtId="43" fontId="56" fillId="33" borderId="10" xfId="42" applyFont="1" applyFill="1" applyBorder="1" applyAlignment="1">
      <alignment horizontal="center" vertical="center"/>
    </xf>
    <xf numFmtId="43" fontId="61" fillId="33" borderId="10" xfId="0" applyNumberFormat="1" applyFont="1" applyFill="1" applyBorder="1" applyAlignment="1">
      <alignment horizontal="right" vertical="top"/>
    </xf>
    <xf numFmtId="49" fontId="10" fillId="0" borderId="10" xfId="0" applyNumberFormat="1" applyFont="1" applyBorder="1" applyAlignment="1">
      <alignment horizontal="left" vertical="top" wrapText="1" readingOrder="1"/>
    </xf>
    <xf numFmtId="0" fontId="10" fillId="0" borderId="10" xfId="0" applyFont="1" applyBorder="1" applyAlignment="1">
      <alignment horizontal="center" vertical="top"/>
    </xf>
    <xf numFmtId="0" fontId="10" fillId="0" borderId="10" xfId="0" applyFont="1" applyBorder="1" applyAlignment="1">
      <alignment horizontal="left" vertical="top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4" borderId="0" xfId="0" applyFont="1" applyFill="1" applyAlignment="1">
      <alignment/>
    </xf>
    <xf numFmtId="0" fontId="0" fillId="33" borderId="0" xfId="0" applyFont="1" applyFill="1" applyAlignment="1">
      <alignment/>
    </xf>
    <xf numFmtId="0" fontId="58" fillId="0" borderId="0" xfId="0" applyFont="1" applyAlignment="1">
      <alignment horizontal="right"/>
    </xf>
    <xf numFmtId="0" fontId="62" fillId="0" borderId="10" xfId="66" applyFont="1" applyBorder="1" applyAlignment="1">
      <alignment horizontal="center" vertical="center"/>
      <protection/>
    </xf>
    <xf numFmtId="43" fontId="62" fillId="34" borderId="10" xfId="42" applyFont="1" applyFill="1" applyBorder="1" applyAlignment="1">
      <alignment horizontal="center" vertical="center"/>
    </xf>
    <xf numFmtId="43" fontId="62" fillId="0" borderId="10" xfId="42" applyFont="1" applyBorder="1" applyAlignment="1">
      <alignment horizontal="center" vertical="center"/>
    </xf>
    <xf numFmtId="43" fontId="58" fillId="33" borderId="10" xfId="42" applyFont="1" applyFill="1" applyBorder="1" applyAlignment="1">
      <alignment horizontal="right" vertical="top"/>
    </xf>
    <xf numFmtId="49" fontId="58" fillId="33" borderId="10" xfId="0" applyNumberFormat="1" applyFont="1" applyFill="1" applyBorder="1" applyAlignment="1" quotePrefix="1">
      <alignment horizontal="left" vertical="top" wrapText="1" readingOrder="1"/>
    </xf>
    <xf numFmtId="43" fontId="61" fillId="33" borderId="0" xfId="0" applyNumberFormat="1" applyFont="1" applyFill="1" applyBorder="1" applyAlignment="1">
      <alignment horizontal="right" vertical="top"/>
    </xf>
    <xf numFmtId="43" fontId="10" fillId="33" borderId="10" xfId="42" applyFont="1" applyFill="1" applyBorder="1" applyAlignment="1">
      <alignment horizontal="center" vertical="top" wrapText="1"/>
    </xf>
    <xf numFmtId="43" fontId="10" fillId="33" borderId="10" xfId="42" applyFont="1" applyFill="1" applyBorder="1" applyAlignment="1">
      <alignment horizontal="left" vertical="top" wrapText="1"/>
    </xf>
    <xf numFmtId="43" fontId="0" fillId="0" borderId="0" xfId="0" applyNumberFormat="1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wrapText="1"/>
    </xf>
    <xf numFmtId="4" fontId="0" fillId="33" borderId="0" xfId="0" applyNumberFormat="1" applyFont="1" applyFill="1" applyAlignment="1">
      <alignment/>
    </xf>
    <xf numFmtId="0" fontId="63" fillId="33" borderId="10" xfId="0" applyFont="1" applyFill="1" applyBorder="1" applyAlignment="1">
      <alignment horizontal="left" vertical="top" wrapText="1"/>
    </xf>
    <xf numFmtId="43" fontId="10" fillId="33" borderId="10" xfId="42" applyFont="1" applyFill="1" applyBorder="1" applyAlignment="1">
      <alignment horizontal="right" vertical="top" wrapText="1"/>
    </xf>
    <xf numFmtId="43" fontId="58" fillId="33" borderId="10" xfId="42" applyFont="1" applyFill="1" applyBorder="1" applyAlignment="1">
      <alignment horizontal="right" vertical="top" wrapText="1"/>
    </xf>
    <xf numFmtId="49" fontId="10" fillId="0" borderId="10" xfId="0" applyNumberFormat="1" applyFont="1" applyBorder="1" applyAlignment="1" quotePrefix="1">
      <alignment horizontal="left" vertical="top" wrapText="1" readingOrder="1"/>
    </xf>
    <xf numFmtId="0" fontId="63" fillId="0" borderId="10" xfId="0" applyFont="1" applyBorder="1" applyAlignment="1">
      <alignment horizontal="center" vertical="top" wrapText="1"/>
    </xf>
    <xf numFmtId="0" fontId="64" fillId="0" borderId="0" xfId="66" applyFont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62" fillId="0" borderId="11" xfId="66" applyFont="1" applyBorder="1" applyAlignment="1">
      <alignment horizontal="center" vertical="center"/>
      <protection/>
    </xf>
    <xf numFmtId="0" fontId="62" fillId="0" borderId="12" xfId="66" applyFont="1" applyBorder="1" applyAlignment="1">
      <alignment horizontal="center" vertical="center"/>
      <protection/>
    </xf>
    <xf numFmtId="0" fontId="4" fillId="0" borderId="0" xfId="66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9" fillId="0" borderId="11" xfId="66" applyFont="1" applyBorder="1" applyAlignment="1">
      <alignment horizontal="center" vertical="center"/>
      <protection/>
    </xf>
    <xf numFmtId="0" fontId="9" fillId="0" borderId="12" xfId="66" applyFont="1" applyBorder="1" applyAlignment="1">
      <alignment horizontal="center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cel Built-in Comma 1" xfId="47"/>
    <cellStyle name="Excel Built-in Comma 2" xfId="48"/>
    <cellStyle name="Excel Built-in Comma 3" xfId="49"/>
    <cellStyle name="Excel Built-in Normal" xfId="50"/>
    <cellStyle name="Excel Built-in Normal 1" xfId="51"/>
    <cellStyle name="Excel Built-in Normal 1 1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ormal 2" xfId="64"/>
    <cellStyle name="Normal 3" xfId="65"/>
    <cellStyle name="Normal_จัดซื้อ ธค.54" xfId="66"/>
    <cellStyle name="Note" xfId="67"/>
    <cellStyle name="Output" xfId="68"/>
    <cellStyle name="Percent" xfId="69"/>
    <cellStyle name="Title" xfId="70"/>
    <cellStyle name="Total" xfId="71"/>
    <cellStyle name="Warning Text" xfId="72"/>
    <cellStyle name="ปกติ 2" xfId="73"/>
    <cellStyle name="ปกติ_สขร.55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wa.co.th/&#3619;&#3623;&#3617;&#3591;&#3634;&#3609;&#3648;&#3585;&#3659;\&#3626;&#3586;&#3619;.1\&#3613;&#3656;&#3634;&#3618;&#3592;&#3633;&#3604;&#3627;&#3634;&#3649;&#3621;&#3632;&#3614;&#3633;&#3626;&#3604;&#3640;\&#3652;&#3615;&#3621;&#3585;&#3656;&#3629;&#3609;&#3592;&#3633;&#3604;\&#3595;&#3639;&#3657;&#3629;\&#3626;&#3586;&#3619;.&#3592;&#3633;&#3604;&#3595;&#3639;&#3657;&#3629;%20&#3608;.&#35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สขร."/>
      <sheetName val="สขร.ตกลง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tabSelected="1" view="pageBreakPreview" zoomScale="110" zoomScaleNormal="110" zoomScaleSheetLayoutView="110" zoomScalePageLayoutView="0" workbookViewId="0" topLeftCell="A1">
      <pane ySplit="7" topLeftCell="A8" activePane="bottomLeft" state="frozen"/>
      <selection pane="topLeft" activeCell="A6" sqref="A6:K6"/>
      <selection pane="bottomLeft" activeCell="K9" sqref="K9"/>
    </sheetView>
  </sheetViews>
  <sheetFormatPr defaultColWidth="9.140625" defaultRowHeight="15"/>
  <cols>
    <col min="1" max="1" width="4.7109375" style="23" customWidth="1"/>
    <col min="2" max="2" width="22.28125" style="23" customWidth="1"/>
    <col min="3" max="3" width="12.421875" style="24" customWidth="1"/>
    <col min="4" max="4" width="10.00390625" style="23" customWidth="1"/>
    <col min="5" max="5" width="8.8515625" style="23" customWidth="1"/>
    <col min="6" max="6" width="21.140625" style="23" customWidth="1"/>
    <col min="7" max="7" width="9.7109375" style="25" customWidth="1"/>
    <col min="8" max="8" width="21.140625" style="23" customWidth="1"/>
    <col min="9" max="9" width="13.421875" style="24" customWidth="1"/>
    <col min="10" max="10" width="9.7109375" style="23" customWidth="1"/>
    <col min="11" max="11" width="24.421875" style="14" customWidth="1"/>
    <col min="12" max="16384" width="9.00390625" style="23" customWidth="1"/>
  </cols>
  <sheetData>
    <row r="1" spans="1:11" ht="15.75" hidden="1">
      <c r="A1" s="22"/>
      <c r="K1" s="26" t="s">
        <v>0</v>
      </c>
    </row>
    <row r="2" spans="1:11" ht="17.25" hidden="1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1" ht="17.25" hidden="1">
      <c r="A3" s="44" t="s">
        <v>2</v>
      </c>
      <c r="B3" s="44"/>
      <c r="C3" s="44"/>
      <c r="D3" s="44"/>
      <c r="E3" s="44"/>
      <c r="F3" s="44"/>
      <c r="G3" s="44"/>
      <c r="H3" s="44"/>
      <c r="I3" s="44"/>
      <c r="J3" s="44"/>
      <c r="K3" s="45"/>
    </row>
    <row r="4" spans="1:11" ht="17.25" hidden="1">
      <c r="A4" s="44" t="s">
        <v>3</v>
      </c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1:11" ht="17.25">
      <c r="A5" s="44" t="s">
        <v>21</v>
      </c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1:11" ht="17.25">
      <c r="A6" s="44" t="s">
        <v>2</v>
      </c>
      <c r="B6" s="44"/>
      <c r="C6" s="44"/>
      <c r="D6" s="44"/>
      <c r="E6" s="44"/>
      <c r="F6" s="44"/>
      <c r="G6" s="44"/>
      <c r="H6" s="44"/>
      <c r="I6" s="44"/>
      <c r="J6" s="44"/>
      <c r="K6" s="45"/>
    </row>
    <row r="7" spans="1:11" ht="51.75" customHeight="1">
      <c r="A7" s="27" t="s">
        <v>4</v>
      </c>
      <c r="B7" s="27" t="s">
        <v>5</v>
      </c>
      <c r="C7" s="28" t="s">
        <v>6</v>
      </c>
      <c r="D7" s="29" t="s">
        <v>7</v>
      </c>
      <c r="E7" s="27" t="s">
        <v>8</v>
      </c>
      <c r="F7" s="46" t="s">
        <v>9</v>
      </c>
      <c r="G7" s="47"/>
      <c r="H7" s="46" t="s">
        <v>10</v>
      </c>
      <c r="I7" s="47"/>
      <c r="J7" s="27" t="s">
        <v>11</v>
      </c>
      <c r="K7" s="27" t="s">
        <v>13</v>
      </c>
    </row>
    <row r="8" spans="1:11" ht="81" customHeight="1">
      <c r="A8" s="9">
        <v>1</v>
      </c>
      <c r="B8" s="31" t="s">
        <v>16</v>
      </c>
      <c r="C8" s="11">
        <f>D8/107*100</f>
        <v>20000</v>
      </c>
      <c r="D8" s="34">
        <v>21400</v>
      </c>
      <c r="E8" s="9" t="s">
        <v>15</v>
      </c>
      <c r="F8" s="10" t="s">
        <v>17</v>
      </c>
      <c r="G8" s="34">
        <v>21400</v>
      </c>
      <c r="H8" s="10" t="s">
        <v>17</v>
      </c>
      <c r="I8" s="34">
        <v>21400</v>
      </c>
      <c r="J8" s="9" t="s">
        <v>14</v>
      </c>
      <c r="K8" s="16" t="s">
        <v>18</v>
      </c>
    </row>
    <row r="9" spans="1:11" ht="56.25" customHeight="1">
      <c r="A9" s="9">
        <v>2</v>
      </c>
      <c r="B9" s="31" t="s">
        <v>19</v>
      </c>
      <c r="C9" s="11">
        <f>D9/107*100</f>
        <v>155090</v>
      </c>
      <c r="D9" s="34">
        <v>165946.3</v>
      </c>
      <c r="E9" s="9" t="s">
        <v>15</v>
      </c>
      <c r="F9" s="10" t="s">
        <v>20</v>
      </c>
      <c r="G9" s="34">
        <v>165946.3</v>
      </c>
      <c r="H9" s="10" t="s">
        <v>20</v>
      </c>
      <c r="I9" s="34">
        <v>165946.3</v>
      </c>
      <c r="J9" s="9" t="s">
        <v>14</v>
      </c>
      <c r="K9" s="16" t="s">
        <v>24</v>
      </c>
    </row>
    <row r="10" spans="1:11" s="25" customFormat="1" ht="43.5" customHeight="1">
      <c r="A10" s="9"/>
      <c r="B10" s="31"/>
      <c r="C10" s="11"/>
      <c r="D10" s="12"/>
      <c r="E10" s="9"/>
      <c r="F10" s="15"/>
      <c r="G10" s="34"/>
      <c r="H10" s="15"/>
      <c r="I10" s="34"/>
      <c r="J10" s="9"/>
      <c r="K10" s="16"/>
    </row>
    <row r="11" spans="2:11" s="25" customFormat="1" ht="24.75" customHeight="1">
      <c r="B11" s="13"/>
      <c r="C11" s="13"/>
      <c r="D11" s="13"/>
      <c r="E11" s="13"/>
      <c r="F11" s="13"/>
      <c r="G11" s="13"/>
      <c r="H11" s="13"/>
      <c r="I11" s="18">
        <f>SUM(I8:I10)</f>
        <v>187346.3</v>
      </c>
      <c r="J11" s="13"/>
      <c r="K11" s="13"/>
    </row>
    <row r="12" spans="2:11" s="25" customFormat="1" ht="24.75" customHeight="1">
      <c r="B12" s="13"/>
      <c r="C12" s="13"/>
      <c r="D12" s="13"/>
      <c r="E12" s="13"/>
      <c r="F12" s="13"/>
      <c r="G12" s="13"/>
      <c r="H12" s="13"/>
      <c r="I12" s="32"/>
      <c r="J12" s="13"/>
      <c r="K12" s="13"/>
    </row>
    <row r="13" spans="4:10" s="25" customFormat="1" ht="51" customHeight="1">
      <c r="D13" s="38"/>
      <c r="J13" s="13"/>
    </row>
    <row r="14" spans="1:10" s="25" customFormat="1" ht="63" customHeight="1">
      <c r="A14" s="23"/>
      <c r="D14" s="38"/>
      <c r="J14" s="13"/>
    </row>
    <row r="15" spans="1:10" s="25" customFormat="1" ht="63" customHeight="1">
      <c r="A15" s="23"/>
      <c r="B15" s="24"/>
      <c r="C15" s="23"/>
      <c r="D15" s="23"/>
      <c r="E15" s="23"/>
      <c r="G15" s="23"/>
      <c r="H15" s="24"/>
      <c r="I15" s="23"/>
      <c r="J15" s="14"/>
    </row>
    <row r="16" spans="1:10" s="25" customFormat="1" ht="51" customHeight="1">
      <c r="A16" s="13"/>
      <c r="B16" s="24"/>
      <c r="C16" s="23"/>
      <c r="D16" s="23"/>
      <c r="E16" s="23"/>
      <c r="G16" s="23"/>
      <c r="H16" s="24"/>
      <c r="I16" s="23"/>
      <c r="J16" s="14"/>
    </row>
    <row r="17" spans="2:11" s="25" customFormat="1" ht="61.5" customHeight="1">
      <c r="B17" s="23"/>
      <c r="C17" s="24"/>
      <c r="D17" s="23"/>
      <c r="E17" s="23"/>
      <c r="F17" s="23"/>
      <c r="H17" s="23"/>
      <c r="I17" s="24"/>
      <c r="J17" s="23"/>
      <c r="K17" s="14"/>
    </row>
    <row r="18" spans="2:11" s="25" customFormat="1" ht="51" customHeight="1">
      <c r="B18" s="23"/>
      <c r="C18" s="24"/>
      <c r="D18" s="23"/>
      <c r="E18" s="23"/>
      <c r="F18" s="23"/>
      <c r="H18" s="23"/>
      <c r="I18" s="24"/>
      <c r="J18" s="23"/>
      <c r="K18" s="14"/>
    </row>
    <row r="19" spans="1:11" s="25" customFormat="1" ht="51" customHeight="1">
      <c r="A19" s="23"/>
      <c r="B19" s="23"/>
      <c r="C19" s="24"/>
      <c r="D19" s="23"/>
      <c r="E19" s="23"/>
      <c r="F19" s="23"/>
      <c r="H19" s="23"/>
      <c r="I19" s="24"/>
      <c r="J19" s="23"/>
      <c r="K19" s="14"/>
    </row>
    <row r="20" spans="1:11" s="25" customFormat="1" ht="54" customHeight="1">
      <c r="A20" s="23"/>
      <c r="B20" s="23"/>
      <c r="C20" s="24"/>
      <c r="D20" s="23"/>
      <c r="E20" s="23"/>
      <c r="F20" s="23"/>
      <c r="H20" s="23"/>
      <c r="I20" s="24"/>
      <c r="J20" s="23"/>
      <c r="K20" s="14"/>
    </row>
    <row r="21" spans="1:11" s="25" customFormat="1" ht="18.75" customHeight="1">
      <c r="A21" s="23"/>
      <c r="B21" s="23"/>
      <c r="C21" s="24"/>
      <c r="D21" s="23"/>
      <c r="E21" s="23"/>
      <c r="F21" s="23"/>
      <c r="H21" s="23"/>
      <c r="I21" s="24"/>
      <c r="J21" s="23"/>
      <c r="K21" s="14"/>
    </row>
    <row r="22" spans="1:11" s="25" customFormat="1" ht="15">
      <c r="A22" s="23"/>
      <c r="B22" s="23"/>
      <c r="C22" s="24"/>
      <c r="D22" s="23"/>
      <c r="E22" s="23"/>
      <c r="F22" s="23"/>
      <c r="H22" s="23"/>
      <c r="I22" s="24"/>
      <c r="J22" s="23"/>
      <c r="K22" s="14"/>
    </row>
    <row r="23" spans="1:11" s="25" customFormat="1" ht="15">
      <c r="A23" s="23"/>
      <c r="B23" s="23"/>
      <c r="C23" s="24"/>
      <c r="D23" s="23"/>
      <c r="E23" s="23"/>
      <c r="F23" s="23"/>
      <c r="H23" s="23"/>
      <c r="I23" s="24"/>
      <c r="J23" s="23"/>
      <c r="K23" s="14"/>
    </row>
  </sheetData>
  <sheetProtection/>
  <mergeCells count="7">
    <mergeCell ref="A2:K2"/>
    <mergeCell ref="A3:K3"/>
    <mergeCell ref="A4:K4"/>
    <mergeCell ref="A5:K5"/>
    <mergeCell ref="A6:K6"/>
    <mergeCell ref="F7:G7"/>
    <mergeCell ref="H7:I7"/>
  </mergeCells>
  <printOptions horizontalCentered="1"/>
  <pageMargins left="0.07874015748031496" right="0.07874015748031496" top="0.4724409448818898" bottom="0.15748031496062992" header="0.31496062992125984" footer="0.35433070866141736"/>
  <pageSetup fitToHeight="1" fitToWidth="1" horizontalDpi="600" verticalDpi="600" orientation="landscape" paperSize="9" scale="86" r:id="rId1"/>
  <rowBreaks count="1" manualBreakCount="1">
    <brk id="12" min="2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4"/>
  <sheetViews>
    <sheetView zoomScale="110" zoomScaleNormal="110" zoomScalePageLayoutView="0" workbookViewId="0" topLeftCell="A1">
      <pane ySplit="7" topLeftCell="A8" activePane="bottomLeft" state="frozen"/>
      <selection pane="topLeft" activeCell="J9" sqref="J9"/>
      <selection pane="bottomLeft" activeCell="A9" sqref="A9"/>
    </sheetView>
  </sheetViews>
  <sheetFormatPr defaultColWidth="9.140625" defaultRowHeight="15"/>
  <cols>
    <col min="1" max="1" width="4.7109375" style="0" customWidth="1"/>
    <col min="2" max="2" width="19.7109375" style="0" customWidth="1"/>
    <col min="3" max="3" width="13.7109375" style="4" customWidth="1"/>
    <col min="4" max="4" width="11.28125" style="0" customWidth="1"/>
    <col min="5" max="5" width="7.8515625" style="0" customWidth="1"/>
    <col min="6" max="6" width="25.7109375" style="0" customWidth="1"/>
    <col min="7" max="7" width="11.421875" style="0" customWidth="1"/>
    <col min="8" max="8" width="18.7109375" style="0" customWidth="1"/>
    <col min="9" max="9" width="15.421875" style="0" customWidth="1"/>
    <col min="10" max="10" width="11.7109375" style="0" customWidth="1"/>
    <col min="11" max="11" width="32.57421875" style="0" customWidth="1"/>
  </cols>
  <sheetData>
    <row r="1" spans="1:11" ht="18.75" hidden="1">
      <c r="A1" s="1"/>
      <c r="K1" s="2" t="s">
        <v>0</v>
      </c>
    </row>
    <row r="2" spans="1:11" ht="17.25" hidden="1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ht="17.25" hidden="1">
      <c r="A3" s="48" t="s">
        <v>2</v>
      </c>
      <c r="B3" s="48"/>
      <c r="C3" s="48"/>
      <c r="D3" s="48"/>
      <c r="E3" s="48"/>
      <c r="F3" s="48"/>
      <c r="G3" s="48"/>
      <c r="H3" s="48"/>
      <c r="I3" s="48"/>
      <c r="J3" s="48"/>
      <c r="K3" s="49"/>
    </row>
    <row r="4" spans="1:11" ht="17.25" hidden="1">
      <c r="A4" s="48" t="s">
        <v>3</v>
      </c>
      <c r="B4" s="48"/>
      <c r="C4" s="48"/>
      <c r="D4" s="48"/>
      <c r="E4" s="48"/>
      <c r="F4" s="48"/>
      <c r="G4" s="48"/>
      <c r="H4" s="48"/>
      <c r="I4" s="48"/>
      <c r="J4" s="48"/>
      <c r="K4" s="48"/>
    </row>
    <row r="5" spans="1:11" ht="17.25">
      <c r="A5" s="48" t="s">
        <v>22</v>
      </c>
      <c r="B5" s="48"/>
      <c r="C5" s="48"/>
      <c r="D5" s="48"/>
      <c r="E5" s="48"/>
      <c r="F5" s="48"/>
      <c r="G5" s="48"/>
      <c r="H5" s="48"/>
      <c r="I5" s="48"/>
      <c r="J5" s="48"/>
      <c r="K5" s="48"/>
    </row>
    <row r="6" spans="1:11" ht="17.25">
      <c r="A6" s="48" t="s">
        <v>2</v>
      </c>
      <c r="B6" s="48"/>
      <c r="C6" s="48"/>
      <c r="D6" s="48"/>
      <c r="E6" s="48"/>
      <c r="F6" s="48"/>
      <c r="G6" s="48"/>
      <c r="H6" s="48"/>
      <c r="I6" s="48"/>
      <c r="J6" s="48"/>
      <c r="K6" s="49"/>
    </row>
    <row r="7" spans="1:11" ht="51.75" customHeight="1">
      <c r="A7" s="5" t="s">
        <v>4</v>
      </c>
      <c r="B7" s="5" t="s">
        <v>5</v>
      </c>
      <c r="C7" s="6" t="s">
        <v>6</v>
      </c>
      <c r="D7" s="7" t="s">
        <v>7</v>
      </c>
      <c r="E7" s="5" t="s">
        <v>8</v>
      </c>
      <c r="F7" s="50" t="s">
        <v>9</v>
      </c>
      <c r="G7" s="51"/>
      <c r="H7" s="50" t="s">
        <v>10</v>
      </c>
      <c r="I7" s="51"/>
      <c r="J7" s="5" t="s">
        <v>11</v>
      </c>
      <c r="K7" s="5" t="s">
        <v>12</v>
      </c>
    </row>
    <row r="8" spans="1:11" s="3" customFormat="1" ht="122.25" customHeight="1">
      <c r="A8" s="9"/>
      <c r="B8" s="10"/>
      <c r="C8" s="11"/>
      <c r="D8" s="30"/>
      <c r="E8" s="9"/>
      <c r="F8" s="39"/>
      <c r="G8" s="41"/>
      <c r="H8" s="39"/>
      <c r="I8" s="41"/>
      <c r="J8" s="9"/>
      <c r="K8" s="16"/>
    </row>
    <row r="9" spans="1:11" s="8" customFormat="1" ht="72" customHeight="1">
      <c r="A9" s="9"/>
      <c r="B9" s="42"/>
      <c r="C9" s="11"/>
      <c r="D9" s="33"/>
      <c r="E9" s="9"/>
      <c r="F9" s="39"/>
      <c r="G9" s="41"/>
      <c r="H9" s="39"/>
      <c r="I9" s="41"/>
      <c r="J9" s="9"/>
      <c r="K9" s="16"/>
    </row>
    <row r="10" spans="9:11" ht="21" customHeight="1">
      <c r="I10" s="18">
        <f>SUM(I8:I9)</f>
        <v>0</v>
      </c>
      <c r="K10" s="37"/>
    </row>
    <row r="11" ht="14.25">
      <c r="K11" s="37"/>
    </row>
    <row r="14" ht="14.25">
      <c r="I14" s="35"/>
    </row>
  </sheetData>
  <sheetProtection/>
  <mergeCells count="7">
    <mergeCell ref="A2:K2"/>
    <mergeCell ref="A3:K3"/>
    <mergeCell ref="A4:K4"/>
    <mergeCell ref="A5:K5"/>
    <mergeCell ref="A6:K6"/>
    <mergeCell ref="F7:G7"/>
    <mergeCell ref="H7:I7"/>
  </mergeCells>
  <printOptions horizontalCentered="1"/>
  <pageMargins left="0.1968503937007874" right="0.5511811023622047" top="0.3937007874015748" bottom="0.1968503937007874" header="0.31496062992125984" footer="0.31496062992125984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"/>
  <sheetViews>
    <sheetView view="pageBreakPreview" zoomScaleNormal="110" zoomScaleSheetLayoutView="100" zoomScalePageLayoutView="0" workbookViewId="0" topLeftCell="A1">
      <pane xSplit="1" topLeftCell="B1" activePane="topRight" state="frozen"/>
      <selection pane="topLeft" activeCell="J9" sqref="J9"/>
      <selection pane="topRight" activeCell="H8" sqref="H8"/>
    </sheetView>
  </sheetViews>
  <sheetFormatPr defaultColWidth="9.140625" defaultRowHeight="15"/>
  <cols>
    <col min="1" max="1" width="7.57421875" style="0" customWidth="1"/>
    <col min="2" max="2" width="21.421875" style="0" customWidth="1"/>
    <col min="3" max="3" width="13.00390625" style="4" customWidth="1"/>
    <col min="4" max="4" width="11.28125" style="0" customWidth="1"/>
    <col min="5" max="5" width="7.8515625" style="0" customWidth="1"/>
    <col min="6" max="6" width="24.57421875" style="0" customWidth="1"/>
    <col min="7" max="7" width="11.421875" style="0" customWidth="1"/>
    <col min="8" max="8" width="21.140625" style="0" customWidth="1"/>
    <col min="9" max="9" width="13.421875" style="0" customWidth="1"/>
    <col min="10" max="10" width="10.421875" style="0" customWidth="1"/>
    <col min="11" max="11" width="32.57421875" style="0" customWidth="1"/>
  </cols>
  <sheetData>
    <row r="1" spans="1:11" ht="18.75" hidden="1">
      <c r="A1" s="1"/>
      <c r="K1" s="2" t="s">
        <v>0</v>
      </c>
    </row>
    <row r="2" spans="1:11" ht="17.25" hidden="1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ht="17.25" hidden="1">
      <c r="A3" s="48" t="s">
        <v>2</v>
      </c>
      <c r="B3" s="48"/>
      <c r="C3" s="48"/>
      <c r="D3" s="48"/>
      <c r="E3" s="48"/>
      <c r="F3" s="48"/>
      <c r="G3" s="48"/>
      <c r="H3" s="48"/>
      <c r="I3" s="48"/>
      <c r="J3" s="48"/>
      <c r="K3" s="49"/>
    </row>
    <row r="4" spans="1:11" ht="17.25" hidden="1">
      <c r="A4" s="48" t="s">
        <v>3</v>
      </c>
      <c r="B4" s="48"/>
      <c r="C4" s="48"/>
      <c r="D4" s="48"/>
      <c r="E4" s="48"/>
      <c r="F4" s="48"/>
      <c r="G4" s="48"/>
      <c r="H4" s="48"/>
      <c r="I4" s="48"/>
      <c r="J4" s="48"/>
      <c r="K4" s="48"/>
    </row>
    <row r="5" spans="1:11" ht="17.25">
      <c r="A5" s="44" t="s">
        <v>23</v>
      </c>
      <c r="B5" s="48"/>
      <c r="C5" s="48"/>
      <c r="D5" s="48"/>
      <c r="E5" s="48"/>
      <c r="F5" s="48"/>
      <c r="G5" s="48"/>
      <c r="H5" s="48"/>
      <c r="I5" s="48"/>
      <c r="J5" s="48"/>
      <c r="K5" s="48"/>
    </row>
    <row r="6" spans="1:11" ht="17.25">
      <c r="A6" s="48" t="s">
        <v>2</v>
      </c>
      <c r="B6" s="48"/>
      <c r="C6" s="48"/>
      <c r="D6" s="48"/>
      <c r="E6" s="48"/>
      <c r="F6" s="48"/>
      <c r="G6" s="48"/>
      <c r="H6" s="48"/>
      <c r="I6" s="48"/>
      <c r="J6" s="48"/>
      <c r="K6" s="49"/>
    </row>
    <row r="7" spans="1:11" ht="51.75" customHeight="1">
      <c r="A7" s="5" t="s">
        <v>4</v>
      </c>
      <c r="B7" s="5" t="s">
        <v>5</v>
      </c>
      <c r="C7" s="17" t="s">
        <v>6</v>
      </c>
      <c r="D7" s="7" t="s">
        <v>7</v>
      </c>
      <c r="E7" s="5" t="s">
        <v>8</v>
      </c>
      <c r="F7" s="50" t="s">
        <v>9</v>
      </c>
      <c r="G7" s="51"/>
      <c r="H7" s="50" t="s">
        <v>10</v>
      </c>
      <c r="I7" s="51"/>
      <c r="J7" s="5" t="s">
        <v>11</v>
      </c>
      <c r="K7" s="5" t="s">
        <v>12</v>
      </c>
    </row>
    <row r="8" spans="1:11" ht="90" customHeight="1">
      <c r="A8" s="20"/>
      <c r="B8" s="19"/>
      <c r="C8" s="11"/>
      <c r="D8" s="40"/>
      <c r="E8" s="20"/>
      <c r="F8" s="21"/>
      <c r="G8" s="40"/>
      <c r="H8" s="21"/>
      <c r="I8" s="40"/>
      <c r="J8" s="43"/>
      <c r="K8" s="15"/>
    </row>
    <row r="9" spans="2:11" ht="18.75">
      <c r="B9" s="36"/>
      <c r="I9" s="18">
        <f>SUM(I8:I8)</f>
        <v>0</v>
      </c>
      <c r="K9" s="37"/>
    </row>
    <row r="10" ht="14.25">
      <c r="I10" s="35"/>
    </row>
  </sheetData>
  <sheetProtection/>
  <mergeCells count="7">
    <mergeCell ref="H7:I7"/>
    <mergeCell ref="A2:K2"/>
    <mergeCell ref="A3:K3"/>
    <mergeCell ref="A4:K4"/>
    <mergeCell ref="A5:K5"/>
    <mergeCell ref="A6:K6"/>
    <mergeCell ref="F7:G7"/>
  </mergeCells>
  <printOptions horizontalCentered="1"/>
  <pageMargins left="0" right="0" top="0.3937007874015748" bottom="0.1968503937007874" header="0.31496062992125984" footer="0.31496062992125984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00100706</dc:creator>
  <cp:keywords/>
  <dc:description/>
  <cp:lastModifiedBy>ธีรรัตน์ เรืองโรจน์</cp:lastModifiedBy>
  <cp:lastPrinted>2023-06-01T06:42:06Z</cp:lastPrinted>
  <dcterms:created xsi:type="dcterms:W3CDTF">2015-08-04T07:58:44Z</dcterms:created>
  <dcterms:modified xsi:type="dcterms:W3CDTF">2023-06-02T02:49:03Z</dcterms:modified>
  <cp:category/>
  <cp:version/>
  <cp:contentType/>
  <cp:contentStatus/>
</cp:coreProperties>
</file>