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00101573\Desktop\"/>
    </mc:Choice>
  </mc:AlternateContent>
  <xr:revisionPtr revIDLastSave="0" documentId="8_{D42BB177-7B7F-461C-A4D6-D0B27EF0FF6D}" xr6:coauthVersionLast="36" xr6:coauthVersionMax="36" xr10:uidLastSave="{00000000-0000-0000-0000-000000000000}"/>
  <bookViews>
    <workbookView xWindow="0" yWindow="0" windowWidth="28800" windowHeight="12225" activeTab="1" xr2:uid="{77638AC0-A919-4726-88C0-CD896F85A7E1}"/>
  </bookViews>
  <sheets>
    <sheet name="คัดเลือก Oct 64" sheetId="2" r:id="rId1"/>
    <sheet name="เฉพาะเจาะจง Oct 64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8" i="2" l="1"/>
  <c r="I10" i="1"/>
</calcChain>
</file>

<file path=xl/sharedStrings.xml><?xml version="1.0" encoding="utf-8"?>
<sst xmlns="http://schemas.openxmlformats.org/spreadsheetml/2006/main" count="68" uniqueCount="37">
  <si>
    <t>สรุปผลการดำเนินการจัดซื้อจัดจ้างในรอบเดือน ตุลาคม 2564</t>
  </si>
  <si>
    <t>สำนักงานประปาสาขาแม้นศรี</t>
  </si>
  <si>
    <t>วันที่    31  เดือน ตุลาคม  พ.ศ. 2564</t>
  </si>
  <si>
    <t>ลำดับที่</t>
  </si>
  <si>
    <t>งานที่จัดซื้อจัดจ้าง</t>
  </si>
  <si>
    <t xml:space="preserve">วงเงินงบประมาณที่จะซื้อหรือจ้าง 
</t>
  </si>
  <si>
    <t>ราคากลาง</t>
  </si>
  <si>
    <t>วิธีซื้อหรือจ้าง</t>
  </si>
  <si>
    <t>ผู้เสนอราคาและราคาที่เสนอ
(รวมภาษีมูลค่าเพิ่ม)</t>
  </si>
  <si>
    <t>ผู้ได้รับการคัดเลือกและราคาที่
ตกลงซื้อ/จ้าง (รวมภาษีมูลค่าเพิ่ม)</t>
  </si>
  <si>
    <t>เหตุผลที่คัดเลือก</t>
  </si>
  <si>
    <t>เลขที่และวันที่ของสัญญาหรือข้อตกลงในการซื้อหรือจ้าง</t>
  </si>
  <si>
    <t>ผู้เสนอราคา</t>
  </si>
  <si>
    <t>ราคาที่เสนอ 
(บาท)</t>
  </si>
  <si>
    <t>ผู้ได้รับการคัดเลือก</t>
  </si>
  <si>
    <t>ราคาที่ตกลงซื้อ/จ้าง 
(บาท)</t>
  </si>
  <si>
    <t>งานซื้อตลับหมึกเครื่องพิมพ์ยี่ห้อ Tally Dascom 2610 จำนวน 60 กล่อง</t>
  </si>
  <si>
    <t>เฉพาะเจาะจง</t>
  </si>
  <si>
    <t xml:space="preserve">บจก.กนกสินเอ๊กซปอร์ต อิมปอร์ต </t>
  </si>
  <si>
    <t>ราคาเหมาะสม</t>
  </si>
  <si>
    <t>3300051273 / 25 ต.ค. 64</t>
  </si>
  <si>
    <t>งานซื้อเครื่องกดบัตรคิวพร้อมอุปกรณ์ติดตั้ง เลขที่ สสม.(ซล)1/2565</t>
  </si>
  <si>
    <t>บจก.โมเดิร์น พอส</t>
  </si>
  <si>
    <t>3300050824 / 1 ต.ค. 64</t>
  </si>
  <si>
    <t>งานซื้อไฟฉุกเฉิน</t>
  </si>
  <si>
    <t>บจก.เบสท์เวิลด์ เอ็นเตอร์ไพรส์</t>
  </si>
  <si>
    <t>3300051244 / 20 ต.ค. 64</t>
  </si>
  <si>
    <t>งานซื้อเครื่องวัดความขุ่นและคลอรีน</t>
  </si>
  <si>
    <t>บจก.ฮานนา อินสทรูเม้นท์ส (ประเทศไทย)</t>
  </si>
  <si>
    <t>3300051318 / 26 ต.ค. 64</t>
  </si>
  <si>
    <t>วันที่    31   เดือน ตุลาคม  พ.ศ. 2564</t>
  </si>
  <si>
    <t>งานจ้างซ่อมท่อประปาแตกรั่ว สัญญาเลขที่ สสม.(ซท)1/2565</t>
  </si>
  <si>
    <t>คัดเลือก</t>
  </si>
  <si>
    <t>บจก.วอเตอร์ คอนเซ็ปต์</t>
  </si>
  <si>
    <t>3300050713 / 1 ต.ค. 64</t>
  </si>
  <si>
    <t>งานจ้างสำรวจหาจุรั่วในระบบจ่ายน้ำ สัญญาเลขที่ สร.06-01(65)</t>
  </si>
  <si>
    <t>3300050722 / 1 ต.ค. 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</si>
</sst>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" x14ac:knownFonts="1">
    <font>
      <sz val="10"/>
      <name val="Arial"/>
      <family val="2"/>
    </font>
    <font>
      <sz val="10"/>
      <name val="Arial"/>
      <family val="2"/>
    </font>
    <font>
      <b/>
      <sz val="16"/>
      <name val="TH Sarabun New"/>
      <family val="2"/>
    </font>
    <font>
      <sz val="16"/>
      <name val="AngsanaUPC"/>
      <family val="1"/>
    </font>
    <font>
      <sz val="16"/>
      <name val="TH Sarabun Ne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4">
    <xf numFmtId="0" fontId="0" fillId="0" borderId="0" xfId="0"/>
    <xf numFmtId="0" fontId="2" fillId="0" borderId="0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left" vertical="center" wrapText="1"/>
    </xf>
    <xf numFmtId="4" fontId="4" fillId="0" borderId="6" xfId="0" applyNumberFormat="1" applyFont="1" applyFill="1" applyBorder="1" applyAlignment="1">
      <alignment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left" vertical="center" wrapText="1"/>
    </xf>
    <xf numFmtId="4" fontId="4" fillId="0" borderId="6" xfId="0" applyNumberFormat="1" applyFont="1" applyBorder="1" applyAlignment="1">
      <alignment vertical="center"/>
    </xf>
    <xf numFmtId="0" fontId="4" fillId="2" borderId="6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4" fontId="4" fillId="0" borderId="0" xfId="0" applyNumberFormat="1" applyFont="1" applyAlignment="1">
      <alignment vertical="center"/>
    </xf>
    <xf numFmtId="4" fontId="2" fillId="0" borderId="7" xfId="0" applyNumberFormat="1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4" fontId="3" fillId="0" borderId="0" xfId="0" applyNumberFormat="1" applyFont="1" applyAlignment="1">
      <alignment vertical="center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Fill="1" applyBorder="1" applyAlignment="1">
      <alignment horizontal="left" vertical="center" wrapText="1"/>
    </xf>
    <xf numFmtId="43" fontId="4" fillId="0" borderId="1" xfId="1" applyFont="1" applyBorder="1" applyAlignment="1">
      <alignment horizontal="right" vertical="center" wrapText="1"/>
    </xf>
    <xf numFmtId="4" fontId="4" fillId="0" borderId="5" xfId="0" applyNumberFormat="1" applyFont="1" applyBorder="1" applyAlignment="1">
      <alignment horizontal="right" vertical="center" wrapText="1"/>
    </xf>
    <xf numFmtId="4" fontId="4" fillId="0" borderId="6" xfId="0" applyNumberFormat="1" applyFont="1" applyFill="1" applyBorder="1" applyAlignment="1">
      <alignment horizontal="right" vertical="center" wrapText="1"/>
    </xf>
    <xf numFmtId="4" fontId="4" fillId="2" borderId="8" xfId="0" applyNumberFormat="1" applyFont="1" applyFill="1" applyBorder="1" applyAlignment="1">
      <alignment horizontal="right" vertical="center"/>
    </xf>
    <xf numFmtId="4" fontId="4" fillId="2" borderId="6" xfId="0" applyNumberFormat="1" applyFont="1" applyFill="1" applyBorder="1" applyAlignment="1">
      <alignment horizontal="right" vertical="center" wrapText="1"/>
    </xf>
  </cellXfs>
  <cellStyles count="2">
    <cellStyle name="Comma 2" xfId="1" xr:uid="{1B0CA9DA-3470-489E-A824-7EEAF1172369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2011DC-F44E-412D-BB73-55F0E10BC987}">
  <sheetPr>
    <pageSetUpPr fitToPage="1"/>
  </sheetPr>
  <dimension ref="A1:K10"/>
  <sheetViews>
    <sheetView workbookViewId="0">
      <selection activeCell="E15" sqref="E15"/>
    </sheetView>
  </sheetViews>
  <sheetFormatPr defaultRowHeight="23.25" x14ac:dyDescent="0.2"/>
  <cols>
    <col min="1" max="1" width="7.28515625" style="25" customWidth="1"/>
    <col min="2" max="2" width="56.140625" style="2" customWidth="1"/>
    <col min="3" max="3" width="19.140625" style="25" customWidth="1"/>
    <col min="4" max="4" width="14.28515625" style="26" customWidth="1"/>
    <col min="5" max="5" width="19.28515625" style="25" customWidth="1"/>
    <col min="6" max="6" width="30.28515625" style="2" customWidth="1"/>
    <col min="7" max="7" width="18.28515625" style="2" customWidth="1"/>
    <col min="8" max="8" width="28.42578125" style="2" customWidth="1"/>
    <col min="9" max="9" width="19.28515625" style="2" customWidth="1"/>
    <col min="10" max="10" width="13.42578125" style="25" customWidth="1"/>
    <col min="11" max="11" width="25.7109375" style="25" customWidth="1"/>
    <col min="12" max="12" width="23.7109375" style="2" bestFit="1" customWidth="1"/>
    <col min="13" max="20" width="9.140625" style="2"/>
    <col min="21" max="21" width="9.85546875" style="2" bestFit="1" customWidth="1"/>
    <col min="22" max="28" width="9.140625" style="2"/>
    <col min="29" max="29" width="9.85546875" style="2" bestFit="1" customWidth="1"/>
    <col min="30" max="16384" width="9.140625" style="2"/>
  </cols>
  <sheetData>
    <row r="1" spans="1:11" ht="24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24" x14ac:dyDescent="0.2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24" x14ac:dyDescent="0.2">
      <c r="A3" s="3" t="s">
        <v>30</v>
      </c>
      <c r="B3" s="3"/>
      <c r="C3" s="3"/>
      <c r="D3" s="3"/>
      <c r="E3" s="3"/>
      <c r="F3" s="3"/>
      <c r="G3" s="3"/>
      <c r="H3" s="3"/>
      <c r="I3" s="3"/>
      <c r="J3" s="3"/>
      <c r="K3" s="3"/>
    </row>
    <row r="4" spans="1:11" s="8" customFormat="1" ht="69.75" customHeight="1" x14ac:dyDescent="0.2">
      <c r="A4" s="4" t="s">
        <v>3</v>
      </c>
      <c r="B4" s="4" t="s">
        <v>4</v>
      </c>
      <c r="C4" s="4" t="s">
        <v>5</v>
      </c>
      <c r="D4" s="5" t="s">
        <v>6</v>
      </c>
      <c r="E4" s="4" t="s">
        <v>7</v>
      </c>
      <c r="F4" s="6" t="s">
        <v>8</v>
      </c>
      <c r="G4" s="7"/>
      <c r="H4" s="6" t="s">
        <v>9</v>
      </c>
      <c r="I4" s="7"/>
      <c r="J4" s="4" t="s">
        <v>10</v>
      </c>
      <c r="K4" s="4" t="s">
        <v>11</v>
      </c>
    </row>
    <row r="5" spans="1:11" s="8" customFormat="1" ht="72" x14ac:dyDescent="0.2">
      <c r="A5" s="9"/>
      <c r="B5" s="9"/>
      <c r="C5" s="9"/>
      <c r="D5" s="10"/>
      <c r="E5" s="9"/>
      <c r="F5" s="11" t="s">
        <v>12</v>
      </c>
      <c r="G5" s="11" t="s">
        <v>13</v>
      </c>
      <c r="H5" s="12" t="s">
        <v>14</v>
      </c>
      <c r="I5" s="13" t="s">
        <v>15</v>
      </c>
      <c r="J5" s="9"/>
      <c r="K5" s="9"/>
    </row>
    <row r="6" spans="1:11" s="8" customFormat="1" ht="24" x14ac:dyDescent="0.2">
      <c r="A6" s="27">
        <v>1</v>
      </c>
      <c r="B6" s="28" t="s">
        <v>31</v>
      </c>
      <c r="C6" s="29">
        <v>3210000</v>
      </c>
      <c r="D6" s="30">
        <v>3209800</v>
      </c>
      <c r="E6" s="14" t="s">
        <v>32</v>
      </c>
      <c r="F6" s="18" t="s">
        <v>33</v>
      </c>
      <c r="G6" s="31">
        <v>3160000</v>
      </c>
      <c r="H6" s="18" t="s">
        <v>33</v>
      </c>
      <c r="I6" s="31">
        <v>3155041</v>
      </c>
      <c r="J6" s="20" t="s">
        <v>19</v>
      </c>
      <c r="K6" s="20" t="s">
        <v>34</v>
      </c>
    </row>
    <row r="7" spans="1:11" ht="24" x14ac:dyDescent="0.2">
      <c r="A7" s="14">
        <v>2</v>
      </c>
      <c r="B7" s="28" t="s">
        <v>35</v>
      </c>
      <c r="C7" s="32">
        <v>4280000</v>
      </c>
      <c r="D7" s="33">
        <v>4271239.91</v>
      </c>
      <c r="E7" s="14" t="s">
        <v>32</v>
      </c>
      <c r="F7" s="18" t="s">
        <v>33</v>
      </c>
      <c r="G7" s="31">
        <v>4260000</v>
      </c>
      <c r="H7" s="18" t="s">
        <v>33</v>
      </c>
      <c r="I7" s="31">
        <v>4229756.01</v>
      </c>
      <c r="J7" s="20" t="s">
        <v>19</v>
      </c>
      <c r="K7" s="20" t="s">
        <v>36</v>
      </c>
    </row>
    <row r="8" spans="1:11" ht="24.75" thickBot="1" x14ac:dyDescent="0.25">
      <c r="A8" s="21"/>
      <c r="B8" s="22"/>
      <c r="C8" s="21"/>
      <c r="D8" s="23"/>
      <c r="E8" s="21"/>
      <c r="F8" s="22"/>
      <c r="G8" s="23"/>
      <c r="H8" s="23"/>
      <c r="I8" s="24">
        <f>SUM(I6:I7)</f>
        <v>7384797.0099999998</v>
      </c>
      <c r="J8" s="21"/>
      <c r="K8" s="21"/>
    </row>
    <row r="9" spans="1:11" ht="24.75" thickTop="1" x14ac:dyDescent="0.2">
      <c r="A9" s="21"/>
      <c r="B9" s="22"/>
      <c r="C9" s="21"/>
      <c r="D9" s="23"/>
      <c r="E9" s="21"/>
      <c r="F9" s="22"/>
      <c r="G9" s="23"/>
      <c r="H9" s="23"/>
      <c r="I9" s="23"/>
      <c r="J9" s="21"/>
      <c r="K9" s="21"/>
    </row>
    <row r="10" spans="1:11" x14ac:dyDescent="0.2">
      <c r="G10" s="26"/>
      <c r="H10" s="26"/>
      <c r="I10" s="26"/>
    </row>
  </sheetData>
  <mergeCells count="12">
    <mergeCell ref="J4:J5"/>
    <mergeCell ref="K4:K5"/>
    <mergeCell ref="A1:K1"/>
    <mergeCell ref="A2:K2"/>
    <mergeCell ref="A3:K3"/>
    <mergeCell ref="A4:A5"/>
    <mergeCell ref="B4:B5"/>
    <mergeCell ref="C4:C5"/>
    <mergeCell ref="D4:D5"/>
    <mergeCell ref="E4:E5"/>
    <mergeCell ref="F4:G4"/>
    <mergeCell ref="H4:I4"/>
  </mergeCells>
  <pageMargins left="0.70866141732283472" right="0.70866141732283472" top="0.74803149606299213" bottom="0.74803149606299213" header="0.31496062992125984" footer="0.31496062992125984"/>
  <pageSetup paperSize="9" scale="53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D0B66B-5DF8-4591-944D-36B349B52586}">
  <sheetPr>
    <pageSetUpPr fitToPage="1"/>
  </sheetPr>
  <dimension ref="A1:K11"/>
  <sheetViews>
    <sheetView tabSelected="1" workbookViewId="0">
      <selection activeCell="B17" sqref="B17"/>
    </sheetView>
  </sheetViews>
  <sheetFormatPr defaultRowHeight="23.25" x14ac:dyDescent="0.2"/>
  <cols>
    <col min="1" max="1" width="7.28515625" style="25" customWidth="1"/>
    <col min="2" max="2" width="56.140625" style="2" customWidth="1"/>
    <col min="3" max="3" width="19.140625" style="25" customWidth="1"/>
    <col min="4" max="4" width="14.28515625" style="26" customWidth="1"/>
    <col min="5" max="5" width="19.28515625" style="25" customWidth="1"/>
    <col min="6" max="6" width="30.28515625" style="2" customWidth="1"/>
    <col min="7" max="7" width="18.28515625" style="2" customWidth="1"/>
    <col min="8" max="8" width="28.42578125" style="2" customWidth="1"/>
    <col min="9" max="9" width="19.28515625" style="2" customWidth="1"/>
    <col min="10" max="10" width="13.42578125" style="25" customWidth="1"/>
    <col min="11" max="11" width="29.140625" style="25" customWidth="1"/>
    <col min="12" max="12" width="23.7109375" style="2" bestFit="1" customWidth="1"/>
    <col min="13" max="20" width="9.140625" style="2"/>
    <col min="21" max="21" width="9.85546875" style="2" bestFit="1" customWidth="1"/>
    <col min="22" max="28" width="9.140625" style="2"/>
    <col min="29" max="29" width="9.85546875" style="2" bestFit="1" customWidth="1"/>
    <col min="30" max="16384" width="9.140625" style="2"/>
  </cols>
  <sheetData>
    <row r="1" spans="1:11" ht="24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24" x14ac:dyDescent="0.2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24" x14ac:dyDescent="0.2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  <c r="K3" s="3"/>
    </row>
    <row r="4" spans="1:11" s="8" customFormat="1" ht="69.75" customHeight="1" x14ac:dyDescent="0.2">
      <c r="A4" s="4" t="s">
        <v>3</v>
      </c>
      <c r="B4" s="4" t="s">
        <v>4</v>
      </c>
      <c r="C4" s="4" t="s">
        <v>5</v>
      </c>
      <c r="D4" s="5" t="s">
        <v>6</v>
      </c>
      <c r="E4" s="4" t="s">
        <v>7</v>
      </c>
      <c r="F4" s="6" t="s">
        <v>8</v>
      </c>
      <c r="G4" s="7"/>
      <c r="H4" s="6" t="s">
        <v>9</v>
      </c>
      <c r="I4" s="7"/>
      <c r="J4" s="4" t="s">
        <v>10</v>
      </c>
      <c r="K4" s="4" t="s">
        <v>11</v>
      </c>
    </row>
    <row r="5" spans="1:11" s="8" customFormat="1" ht="72" x14ac:dyDescent="0.2">
      <c r="A5" s="9"/>
      <c r="B5" s="9"/>
      <c r="C5" s="9"/>
      <c r="D5" s="10"/>
      <c r="E5" s="9"/>
      <c r="F5" s="11" t="s">
        <v>12</v>
      </c>
      <c r="G5" s="11" t="s">
        <v>13</v>
      </c>
      <c r="H5" s="12" t="s">
        <v>14</v>
      </c>
      <c r="I5" s="13" t="s">
        <v>15</v>
      </c>
      <c r="J5" s="9"/>
      <c r="K5" s="9"/>
    </row>
    <row r="6" spans="1:11" ht="48" x14ac:dyDescent="0.2">
      <c r="A6" s="14">
        <v>1</v>
      </c>
      <c r="B6" s="15" t="s">
        <v>16</v>
      </c>
      <c r="C6" s="16">
        <v>44298</v>
      </c>
      <c r="D6" s="16">
        <v>44298</v>
      </c>
      <c r="E6" s="17" t="s">
        <v>17</v>
      </c>
      <c r="F6" s="18" t="s">
        <v>18</v>
      </c>
      <c r="G6" s="19">
        <v>44298</v>
      </c>
      <c r="H6" s="18" t="s">
        <v>18</v>
      </c>
      <c r="I6" s="19">
        <v>44298</v>
      </c>
      <c r="J6" s="20" t="s">
        <v>19</v>
      </c>
      <c r="K6" s="20" t="s">
        <v>20</v>
      </c>
    </row>
    <row r="7" spans="1:11" ht="24" x14ac:dyDescent="0.2">
      <c r="A7" s="14">
        <v>2</v>
      </c>
      <c r="B7" s="15" t="s">
        <v>21</v>
      </c>
      <c r="C7" s="19">
        <v>349890</v>
      </c>
      <c r="D7" s="19">
        <v>295855</v>
      </c>
      <c r="E7" s="17" t="s">
        <v>17</v>
      </c>
      <c r="F7" s="18" t="s">
        <v>22</v>
      </c>
      <c r="G7" s="19">
        <v>295855</v>
      </c>
      <c r="H7" s="18" t="s">
        <v>22</v>
      </c>
      <c r="I7" s="19">
        <v>295855</v>
      </c>
      <c r="J7" s="20" t="s">
        <v>19</v>
      </c>
      <c r="K7" s="20" t="s">
        <v>23</v>
      </c>
    </row>
    <row r="8" spans="1:11" ht="24" x14ac:dyDescent="0.2">
      <c r="A8" s="14">
        <v>3</v>
      </c>
      <c r="B8" s="15" t="s">
        <v>24</v>
      </c>
      <c r="C8" s="19">
        <v>41088</v>
      </c>
      <c r="D8" s="19">
        <v>30816</v>
      </c>
      <c r="E8" s="17" t="s">
        <v>17</v>
      </c>
      <c r="F8" s="18" t="s">
        <v>25</v>
      </c>
      <c r="G8" s="19">
        <v>30816</v>
      </c>
      <c r="H8" s="18" t="s">
        <v>25</v>
      </c>
      <c r="I8" s="19">
        <v>30816</v>
      </c>
      <c r="J8" s="20" t="s">
        <v>19</v>
      </c>
      <c r="K8" s="20" t="s">
        <v>26</v>
      </c>
    </row>
    <row r="9" spans="1:11" ht="48" x14ac:dyDescent="0.2">
      <c r="A9" s="14">
        <v>4</v>
      </c>
      <c r="B9" s="15" t="s">
        <v>27</v>
      </c>
      <c r="C9" s="19">
        <v>189390</v>
      </c>
      <c r="D9" s="19">
        <v>148302</v>
      </c>
      <c r="E9" s="17" t="s">
        <v>17</v>
      </c>
      <c r="F9" s="18" t="s">
        <v>28</v>
      </c>
      <c r="G9" s="19">
        <v>148302</v>
      </c>
      <c r="H9" s="18" t="s">
        <v>28</v>
      </c>
      <c r="I9" s="19">
        <v>148302</v>
      </c>
      <c r="J9" s="20" t="s">
        <v>19</v>
      </c>
      <c r="K9" s="20" t="s">
        <v>29</v>
      </c>
    </row>
    <row r="10" spans="1:11" ht="24.75" thickBot="1" x14ac:dyDescent="0.25">
      <c r="A10" s="21"/>
      <c r="B10" s="22"/>
      <c r="C10" s="21"/>
      <c r="D10" s="23"/>
      <c r="E10" s="21"/>
      <c r="H10" s="22"/>
      <c r="I10" s="24">
        <f>SUM(I6:I9)</f>
        <v>519271</v>
      </c>
      <c r="J10" s="21"/>
      <c r="K10" s="21"/>
    </row>
    <row r="11" spans="1:11" ht="24" thickTop="1" x14ac:dyDescent="0.2"/>
  </sheetData>
  <mergeCells count="12">
    <mergeCell ref="J4:J5"/>
    <mergeCell ref="K4:K5"/>
    <mergeCell ref="A1:K1"/>
    <mergeCell ref="A2:K2"/>
    <mergeCell ref="A3:K3"/>
    <mergeCell ref="A4:A5"/>
    <mergeCell ref="B4:B5"/>
    <mergeCell ref="C4:C5"/>
    <mergeCell ref="D4:D5"/>
    <mergeCell ref="E4:E5"/>
    <mergeCell ref="F4:G4"/>
    <mergeCell ref="H4:I4"/>
  </mergeCells>
  <pageMargins left="0.2" right="0.25" top="0.74803149606299213" bottom="0.74803149606299213" header="0.31496062992125984" footer="0.31496062992125984"/>
  <pageSetup paperSize="9" scale="57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คัดเลือก Oct 64</vt:lpstr>
      <vt:lpstr>เฉพาะเจาะจง Oct 64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ณิชาภา บุรณศิริ</dc:creator>
  <cp:lastModifiedBy>ณิชาภา บุรณศิริ</cp:lastModifiedBy>
  <dcterms:created xsi:type="dcterms:W3CDTF">2021-11-01T06:38:52Z</dcterms:created>
  <dcterms:modified xsi:type="dcterms:W3CDTF">2021-11-01T06:39:54Z</dcterms:modified>
</cp:coreProperties>
</file>