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0000210\Desktop\สขร.1 ส.ค.65\"/>
    </mc:Choice>
  </mc:AlternateContent>
  <xr:revisionPtr revIDLastSave="0" documentId="8_{DCCDFB2C-EDBB-43D2-A773-7DE5DAAB560E}" xr6:coauthVersionLast="36" xr6:coauthVersionMax="36" xr10:uidLastSave="{00000000-0000-0000-0000-000000000000}"/>
  <bookViews>
    <workbookView xWindow="0" yWindow="0" windowWidth="28800" windowHeight="11925" xr2:uid="{920D2B2D-3AD9-40F0-A552-BA5300940F19}"/>
  </bookViews>
  <sheets>
    <sheet name="เฉพาะเจาะจง Aug 65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</calcChain>
</file>

<file path=xl/sharedStrings.xml><?xml version="1.0" encoding="utf-8"?>
<sst xmlns="http://schemas.openxmlformats.org/spreadsheetml/2006/main" count="55" uniqueCount="38">
  <si>
    <t>สรุปผลการดำเนินการจัดซื้อจัดจ้างในรอบเดือน สิงหาคม 2565</t>
  </si>
  <si>
    <t>สำนักงานประปาสาขาแม้นศรี</t>
  </si>
  <si>
    <t>วันที่  31  เดือน สิงหาคม  พ.ศ. 2565</t>
  </si>
  <si>
    <t>ลำดับที่</t>
  </si>
  <si>
    <t>งานที่จัดซื้อจัดจ้าง</t>
  </si>
  <si>
    <t xml:space="preserve">วงเงินงบประมาณที่จะซื้อหรือจ้าง (ไม่รวมภาษีมูลค่าเพิ่ม)
</t>
  </si>
  <si>
    <t>ราคากลาง (รวมภาษีมูลค่าเพิ่ม)</t>
  </si>
  <si>
    <t>วิธีซื้อหรือจ้าง</t>
  </si>
  <si>
    <t>ผู้เสนอราคาและราคาที่เสนอ
(รวมภาษีมูลค่าเพิ่ม)</t>
  </si>
  <si>
    <t>ผู้ได้รับการคัดเลือกและราคาที่
ตกลงซื้อ/จ้าง (รวมภาษีมูลค่าเพิ่ม)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</si>
  <si>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</si>
  <si>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</si>
  <si>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</si>
  <si>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
(บาท)</t>
  </si>
  <si>
    <t>ผู้ได้รับการคัดเลือก</t>
  </si>
  <si>
    <t>ราคาที่ตกลงซื้อ/จ้าง 
(บาท)</t>
  </si>
  <si>
    <t xml:space="preserve">งานจ้างสำรวจหาจุดรั่วในระบบจ่ายน้ำ </t>
  </si>
  <si>
    <t>เฉพาะเจาะจง</t>
  </si>
  <si>
    <t>บริษัท โพสสิทีฟ เบเนฟิต จำกัด</t>
  </si>
  <si>
    <t>ราคาเหมาะสม</t>
  </si>
  <si>
    <t>3300055264</t>
  </si>
  <si>
    <t>พื้นที่สำนักงานประปาสาขาแม้นศรี</t>
  </si>
  <si>
    <t>สัญญาเลขที่ สร.06-02(65)</t>
  </si>
  <si>
    <t>งานจ้างทำกระเป๋าผ้าพับได้ขนาด 40*44 cm.</t>
  </si>
  <si>
    <t>บริษัท เอ็นซีคลาวส์คอม จำกัด</t>
  </si>
  <si>
    <t>พิมพ์ออฟเซทลายน้องยอดน้ำทั้งใบ</t>
  </si>
  <si>
    <t>งานจ้างทำนาฬิกาแขวนขนาด 13 นิ้ว</t>
  </si>
  <si>
    <t>หน้าปัดพิมพ์ออฟเซท</t>
  </si>
  <si>
    <t xml:space="preserve">งานจัดจ้างซ่อมแซมรถบรรทุก หมายเลขทะเบียน </t>
  </si>
  <si>
    <t>ห้างหุ้นส่วนจำกัด อาร์.ดี.เซ็นเตอร์</t>
  </si>
  <si>
    <t>3300055364</t>
  </si>
  <si>
    <t>99-3652</t>
  </si>
  <si>
    <t>งานซื้อกระดาษชำระโรล จำนวน 8 กล่อง</t>
  </si>
  <si>
    <t>บริษัท ยูสสิท เปเปอร์ จำกัด</t>
  </si>
  <si>
    <t>3300055237</t>
  </si>
  <si>
    <t>งานจ้างทำแม่เหล็กมาสคอต กปน.</t>
  </si>
  <si>
    <t>บริษัท วายลัสท์ มีเดีย จำกัด</t>
  </si>
  <si>
    <t>3300055439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</si>
</sst>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0"/>
      <name val="Arial"/>
      <charset val="222"/>
    </font>
    <font>
      <b/>
      <sz val="16"/>
      <name val="TH Sarabun New"/>
      <family val="2"/>
    </font>
    <font>
      <sz val="16"/>
      <name val="TH Sarabun New"/>
      <family val="2"/>
    </font>
    <font>
      <sz val="10"/>
      <name val="Arial"/>
      <family val="2"/>
      <charset val="222"/>
    </font>
    <font>
      <sz val="10"/>
      <name val="Arial"/>
      <family val="2"/>
    </font>
    <font>
      <sz val="14"/>
      <name val="TH Sarabun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</cellStyleXfs>
  <cellXfs count="4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left" vertical="center" wrapText="1"/>
    </xf>
    <xf numFmtId="43" fontId="2" fillId="0" borderId="2" xfId="1" applyNumberFormat="1" applyFont="1" applyBorder="1" applyAlignment="1">
      <alignment horizontal="center" vertical="top" wrapText="1"/>
    </xf>
    <xf numFmtId="4" fontId="5" fillId="0" borderId="12" xfId="0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top"/>
    </xf>
    <xf numFmtId="0" fontId="2" fillId="0" borderId="12" xfId="0" applyFont="1" applyBorder="1" applyAlignment="1">
      <alignment horizontal="left" vertical="top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2" fillId="0" borderId="2" xfId="3" applyFont="1" applyBorder="1" applyAlignment="1">
      <alignment horizontal="center" vertical="top" wrapText="1"/>
    </xf>
    <xf numFmtId="14" fontId="2" fillId="0" borderId="2" xfId="0" applyNumberFormat="1" applyFont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2" applyFont="1" applyBorder="1" applyAlignment="1">
      <alignment horizontal="left" vertical="center" wrapText="1"/>
    </xf>
    <xf numFmtId="43" fontId="2" fillId="0" borderId="7" xfId="1" applyNumberFormat="1" applyFont="1" applyBorder="1" applyAlignment="1">
      <alignment horizontal="center" vertical="top" wrapText="1"/>
    </xf>
    <xf numFmtId="43" fontId="2" fillId="0" borderId="0" xfId="1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 wrapText="1"/>
    </xf>
    <xf numFmtId="0" fontId="2" fillId="0" borderId="0" xfId="3" applyFont="1" applyBorder="1" applyAlignment="1">
      <alignment horizontal="center" vertical="top" wrapText="1"/>
    </xf>
    <xf numFmtId="14" fontId="2" fillId="0" borderId="7" xfId="0" applyNumberFormat="1" applyFont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2" applyFont="1" applyBorder="1" applyAlignment="1">
      <alignment horizontal="left" vertical="center" wrapText="1"/>
    </xf>
    <xf numFmtId="43" fontId="2" fillId="0" borderId="8" xfId="1" applyNumberFormat="1" applyFont="1" applyBorder="1" applyAlignment="1">
      <alignment horizontal="center" vertical="top" wrapText="1"/>
    </xf>
    <xf numFmtId="43" fontId="2" fillId="0" borderId="1" xfId="1" applyNumberFormat="1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3" applyFont="1" applyBorder="1" applyAlignment="1">
      <alignment horizontal="center" vertical="top" wrapText="1"/>
    </xf>
    <xf numFmtId="14" fontId="2" fillId="0" borderId="8" xfId="0" applyNumberFormat="1" applyFont="1" applyBorder="1" applyAlignment="1">
      <alignment horizontal="center" vertical="top"/>
    </xf>
    <xf numFmtId="43" fontId="2" fillId="0" borderId="12" xfId="1" applyNumberFormat="1" applyFont="1" applyBorder="1" applyAlignment="1">
      <alignment horizontal="center" vertical="top" wrapText="1"/>
    </xf>
    <xf numFmtId="0" fontId="2" fillId="0" borderId="12" xfId="3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43" fontId="1" fillId="0" borderId="13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55C3BC3A-1F26-4D54-B638-0419335913A6}"/>
    <cellStyle name="Normal 3" xfId="2" xr:uid="{40A0A8DE-A4BB-4D96-9994-CB9B809A5C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68598-1F5B-4AD6-99A8-3104203F516D}">
  <sheetPr>
    <pageSetUpPr fitToPage="1"/>
  </sheetPr>
  <dimension ref="A1:L25"/>
  <sheetViews>
    <sheetView tabSelected="1" workbookViewId="0">
      <selection activeCell="B7" sqref="B7"/>
    </sheetView>
  </sheetViews>
  <sheetFormatPr defaultRowHeight="24" x14ac:dyDescent="0.2"/>
  <cols>
    <col min="1" max="1" width="7.28515625" style="33" customWidth="1"/>
    <col min="2" max="2" width="56.140625" style="1" customWidth="1"/>
    <col min="3" max="3" width="19.140625" style="33" customWidth="1"/>
    <col min="4" max="4" width="14.28515625" style="34" customWidth="1"/>
    <col min="5" max="5" width="19.28515625" style="33" customWidth="1"/>
    <col min="6" max="6" width="30.28515625" style="1" customWidth="1"/>
    <col min="7" max="7" width="18.28515625" style="1" customWidth="1"/>
    <col min="8" max="8" width="28.42578125" style="1" customWidth="1"/>
    <col min="9" max="9" width="19.28515625" style="1" customWidth="1"/>
    <col min="10" max="10" width="13.42578125" style="33" customWidth="1"/>
    <col min="11" max="11" width="19.140625" style="33" customWidth="1"/>
    <col min="12" max="12" width="21.28515625" style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12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2" x14ac:dyDescent="0.2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2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2"/>
    </row>
    <row r="4" spans="1:12" s="2" customFormat="1" ht="69.75" customHeight="1" x14ac:dyDescent="0.2">
      <c r="A4" s="36" t="s">
        <v>3</v>
      </c>
      <c r="B4" s="36" t="s">
        <v>4</v>
      </c>
      <c r="C4" s="36" t="s">
        <v>5</v>
      </c>
      <c r="D4" s="45" t="s">
        <v>6</v>
      </c>
      <c r="E4" s="36" t="s">
        <v>7</v>
      </c>
      <c r="F4" s="47" t="s">
        <v>8</v>
      </c>
      <c r="G4" s="48"/>
      <c r="H4" s="47" t="s">
        <v>9</v>
      </c>
      <c r="I4" s="48"/>
      <c r="J4" s="36" t="s">
        <v>10</v>
      </c>
      <c r="K4" s="38" t="s">
        <v>11</v>
      </c>
      <c r="L4" s="39"/>
    </row>
    <row r="5" spans="1:12" s="2" customFormat="1" ht="72" x14ac:dyDescent="0.2">
      <c r="A5" s="44"/>
      <c r="B5" s="44"/>
      <c r="C5" s="37"/>
      <c r="D5" s="46"/>
      <c r="E5" s="37"/>
      <c r="F5" s="3" t="s">
        <v>12</v>
      </c>
      <c r="G5" s="3" t="s">
        <v>13</v>
      </c>
      <c r="H5" s="4" t="s">
        <v>14</v>
      </c>
      <c r="I5" s="5" t="s">
        <v>15</v>
      </c>
      <c r="J5" s="37"/>
      <c r="K5" s="40"/>
      <c r="L5" s="41"/>
    </row>
    <row r="6" spans="1:12" s="2" customFormat="1" x14ac:dyDescent="0.2">
      <c r="A6" s="6">
        <v>1</v>
      </c>
      <c r="B6" s="7" t="s">
        <v>16</v>
      </c>
      <c r="C6" s="8">
        <v>460000</v>
      </c>
      <c r="D6" s="9">
        <v>491959.25</v>
      </c>
      <c r="E6" s="10" t="s">
        <v>17</v>
      </c>
      <c r="F6" s="11" t="s">
        <v>18</v>
      </c>
      <c r="G6" s="12">
        <v>491959.25</v>
      </c>
      <c r="H6" s="11" t="s">
        <v>18</v>
      </c>
      <c r="I6" s="12">
        <v>491959.25</v>
      </c>
      <c r="J6" s="13" t="s">
        <v>19</v>
      </c>
      <c r="K6" s="14">
        <v>243116</v>
      </c>
      <c r="L6" s="10" t="s">
        <v>20</v>
      </c>
    </row>
    <row r="7" spans="1:12" s="2" customFormat="1" x14ac:dyDescent="0.2">
      <c r="A7" s="15"/>
      <c r="B7" s="16" t="s">
        <v>21</v>
      </c>
      <c r="C7" s="17"/>
      <c r="D7" s="18"/>
      <c r="E7" s="19"/>
      <c r="F7" s="20"/>
      <c r="G7" s="17"/>
      <c r="H7" s="20"/>
      <c r="I7" s="17"/>
      <c r="J7" s="21"/>
      <c r="K7" s="22"/>
      <c r="L7" s="19"/>
    </row>
    <row r="8" spans="1:12" s="2" customFormat="1" x14ac:dyDescent="0.2">
      <c r="A8" s="23"/>
      <c r="B8" s="24" t="s">
        <v>22</v>
      </c>
      <c r="C8" s="25"/>
      <c r="D8" s="26"/>
      <c r="E8" s="27"/>
      <c r="F8" s="28"/>
      <c r="G8" s="25"/>
      <c r="H8" s="28"/>
      <c r="I8" s="25"/>
      <c r="J8" s="29"/>
      <c r="K8" s="30"/>
      <c r="L8" s="27"/>
    </row>
    <row r="9" spans="1:12" s="2" customFormat="1" x14ac:dyDescent="0.2">
      <c r="A9" s="6">
        <v>2</v>
      </c>
      <c r="B9" s="7" t="s">
        <v>23</v>
      </c>
      <c r="C9" s="8">
        <v>45000</v>
      </c>
      <c r="D9" s="31">
        <v>48150</v>
      </c>
      <c r="E9" s="10" t="s">
        <v>17</v>
      </c>
      <c r="F9" s="11" t="s">
        <v>24</v>
      </c>
      <c r="G9" s="8">
        <v>48150</v>
      </c>
      <c r="H9" s="11" t="s">
        <v>24</v>
      </c>
      <c r="I9" s="8">
        <v>48150</v>
      </c>
      <c r="J9" s="32" t="s">
        <v>19</v>
      </c>
      <c r="K9" s="14">
        <v>243101</v>
      </c>
      <c r="L9" s="10">
        <v>3300055050</v>
      </c>
    </row>
    <row r="10" spans="1:12" s="2" customFormat="1" x14ac:dyDescent="0.2">
      <c r="A10" s="15"/>
      <c r="B10" s="16" t="s">
        <v>25</v>
      </c>
      <c r="C10" s="17"/>
      <c r="D10" s="18"/>
      <c r="E10" s="19"/>
      <c r="F10" s="20"/>
      <c r="G10" s="17"/>
      <c r="H10" s="20"/>
      <c r="I10" s="17"/>
      <c r="J10" s="21"/>
      <c r="K10" s="22"/>
      <c r="L10" s="19"/>
    </row>
    <row r="11" spans="1:12" s="2" customFormat="1" x14ac:dyDescent="0.2">
      <c r="A11" s="23"/>
      <c r="B11" s="24"/>
      <c r="C11" s="25"/>
      <c r="D11" s="26"/>
      <c r="E11" s="27"/>
      <c r="F11" s="28"/>
      <c r="G11" s="25"/>
      <c r="H11" s="28"/>
      <c r="I11" s="25"/>
      <c r="J11" s="29"/>
      <c r="K11" s="30"/>
      <c r="L11" s="27"/>
    </row>
    <row r="12" spans="1:12" s="2" customFormat="1" x14ac:dyDescent="0.2">
      <c r="A12" s="6">
        <v>3</v>
      </c>
      <c r="B12" s="7" t="s">
        <v>26</v>
      </c>
      <c r="C12" s="8">
        <v>43000</v>
      </c>
      <c r="D12" s="31">
        <v>46010</v>
      </c>
      <c r="E12" s="10" t="s">
        <v>17</v>
      </c>
      <c r="F12" s="11" t="s">
        <v>24</v>
      </c>
      <c r="G12" s="8">
        <v>46010</v>
      </c>
      <c r="H12" s="11" t="s">
        <v>24</v>
      </c>
      <c r="I12" s="8">
        <v>46010</v>
      </c>
      <c r="J12" s="32" t="s">
        <v>19</v>
      </c>
      <c r="K12" s="14">
        <v>243118</v>
      </c>
      <c r="L12" s="10">
        <v>3300055288</v>
      </c>
    </row>
    <row r="13" spans="1:12" s="2" customFormat="1" x14ac:dyDescent="0.2">
      <c r="A13" s="15"/>
      <c r="B13" s="16" t="s">
        <v>27</v>
      </c>
      <c r="C13" s="17"/>
      <c r="D13" s="18"/>
      <c r="E13" s="19"/>
      <c r="F13" s="20"/>
      <c r="G13" s="17"/>
      <c r="H13" s="20"/>
      <c r="I13" s="17"/>
      <c r="J13" s="21"/>
      <c r="K13" s="22"/>
      <c r="L13" s="19"/>
    </row>
    <row r="14" spans="1:12" s="2" customFormat="1" x14ac:dyDescent="0.2">
      <c r="A14" s="23"/>
      <c r="B14" s="24"/>
      <c r="C14" s="25"/>
      <c r="D14" s="26"/>
      <c r="E14" s="27"/>
      <c r="F14" s="28"/>
      <c r="G14" s="25"/>
      <c r="H14" s="28"/>
      <c r="I14" s="25"/>
      <c r="J14" s="29"/>
      <c r="K14" s="30"/>
      <c r="L14" s="27"/>
    </row>
    <row r="15" spans="1:12" s="2" customFormat="1" x14ac:dyDescent="0.2">
      <c r="A15" s="6">
        <v>4</v>
      </c>
      <c r="B15" s="7" t="s">
        <v>28</v>
      </c>
      <c r="C15" s="8">
        <v>59800</v>
      </c>
      <c r="D15" s="31">
        <v>63986</v>
      </c>
      <c r="E15" s="10" t="s">
        <v>17</v>
      </c>
      <c r="F15" s="11" t="s">
        <v>29</v>
      </c>
      <c r="G15" s="8">
        <v>63986</v>
      </c>
      <c r="H15" s="11" t="s">
        <v>29</v>
      </c>
      <c r="I15" s="8">
        <v>63986</v>
      </c>
      <c r="J15" s="32" t="s">
        <v>19</v>
      </c>
      <c r="K15" s="14">
        <v>243122</v>
      </c>
      <c r="L15" s="10" t="s">
        <v>30</v>
      </c>
    </row>
    <row r="16" spans="1:12" s="2" customFormat="1" x14ac:dyDescent="0.2">
      <c r="A16" s="15"/>
      <c r="B16" s="16" t="s">
        <v>31</v>
      </c>
      <c r="C16" s="17"/>
      <c r="D16" s="18"/>
      <c r="E16" s="19"/>
      <c r="F16" s="20"/>
      <c r="G16" s="17"/>
      <c r="H16" s="20"/>
      <c r="I16" s="17"/>
      <c r="J16" s="21"/>
      <c r="K16" s="22"/>
      <c r="L16" s="19"/>
    </row>
    <row r="17" spans="1:12" s="2" customFormat="1" x14ac:dyDescent="0.2">
      <c r="A17" s="23"/>
      <c r="B17" s="24"/>
      <c r="C17" s="25"/>
      <c r="D17" s="26"/>
      <c r="E17" s="27"/>
      <c r="F17" s="28"/>
      <c r="G17" s="25"/>
      <c r="H17" s="28"/>
      <c r="I17" s="25"/>
      <c r="J17" s="29"/>
      <c r="K17" s="30"/>
      <c r="L17" s="27"/>
    </row>
    <row r="18" spans="1:12" s="2" customFormat="1" x14ac:dyDescent="0.2">
      <c r="A18" s="6">
        <v>5</v>
      </c>
      <c r="B18" s="7" t="s">
        <v>32</v>
      </c>
      <c r="C18" s="8">
        <v>5400</v>
      </c>
      <c r="D18" s="31">
        <v>5778</v>
      </c>
      <c r="E18" s="10" t="s">
        <v>17</v>
      </c>
      <c r="F18" s="11" t="s">
        <v>33</v>
      </c>
      <c r="G18" s="8">
        <v>5778</v>
      </c>
      <c r="H18" s="11" t="s">
        <v>33</v>
      </c>
      <c r="I18" s="8">
        <v>5778</v>
      </c>
      <c r="J18" s="32" t="s">
        <v>19</v>
      </c>
      <c r="K18" s="14">
        <v>243115</v>
      </c>
      <c r="L18" s="10" t="s">
        <v>34</v>
      </c>
    </row>
    <row r="19" spans="1:12" s="2" customFormat="1" x14ac:dyDescent="0.2">
      <c r="A19" s="15"/>
      <c r="B19" s="16"/>
      <c r="C19" s="17"/>
      <c r="D19" s="18"/>
      <c r="E19" s="19"/>
      <c r="F19" s="20"/>
      <c r="G19" s="17"/>
      <c r="H19" s="20"/>
      <c r="I19" s="17"/>
      <c r="J19" s="21"/>
      <c r="K19" s="22"/>
      <c r="L19" s="19"/>
    </row>
    <row r="20" spans="1:12" s="2" customFormat="1" x14ac:dyDescent="0.2">
      <c r="A20" s="23"/>
      <c r="B20" s="24"/>
      <c r="C20" s="25"/>
      <c r="D20" s="26"/>
      <c r="E20" s="27"/>
      <c r="F20" s="28"/>
      <c r="G20" s="25"/>
      <c r="H20" s="28"/>
      <c r="I20" s="25"/>
      <c r="J20" s="29"/>
      <c r="K20" s="30"/>
      <c r="L20" s="27"/>
    </row>
    <row r="21" spans="1:12" ht="23.25" customHeight="1" x14ac:dyDescent="0.2">
      <c r="A21" s="6">
        <v>6</v>
      </c>
      <c r="B21" s="7" t="s">
        <v>35</v>
      </c>
      <c r="C21" s="8">
        <v>43000</v>
      </c>
      <c r="D21" s="9">
        <v>46010</v>
      </c>
      <c r="E21" s="10" t="s">
        <v>17</v>
      </c>
      <c r="F21" s="11" t="s">
        <v>36</v>
      </c>
      <c r="G21" s="12">
        <v>46010</v>
      </c>
      <c r="H21" s="11" t="s">
        <v>36</v>
      </c>
      <c r="I21" s="12">
        <v>46010</v>
      </c>
      <c r="J21" s="13" t="s">
        <v>19</v>
      </c>
      <c r="K21" s="14">
        <v>243126</v>
      </c>
      <c r="L21" s="10" t="s">
        <v>37</v>
      </c>
    </row>
    <row r="22" spans="1:12" ht="23.25" customHeight="1" x14ac:dyDescent="0.2">
      <c r="A22" s="15"/>
      <c r="B22" s="16"/>
      <c r="C22" s="17"/>
      <c r="D22" s="18"/>
      <c r="E22" s="19"/>
      <c r="F22" s="20"/>
      <c r="G22" s="17"/>
      <c r="H22" s="20"/>
      <c r="I22" s="17"/>
      <c r="J22" s="21"/>
      <c r="K22" s="22"/>
      <c r="L22" s="19"/>
    </row>
    <row r="23" spans="1:12" ht="23.25" customHeight="1" x14ac:dyDescent="0.2">
      <c r="A23" s="23"/>
      <c r="B23" s="24"/>
      <c r="C23" s="25"/>
      <c r="D23" s="26"/>
      <c r="E23" s="27"/>
      <c r="F23" s="28"/>
      <c r="G23" s="25"/>
      <c r="H23" s="28"/>
      <c r="I23" s="25"/>
      <c r="J23" s="29"/>
      <c r="K23" s="30"/>
      <c r="L23" s="27"/>
    </row>
    <row r="24" spans="1:12" s="33" customFormat="1" ht="24.75" thickBot="1" x14ac:dyDescent="0.25">
      <c r="B24" s="1"/>
      <c r="D24" s="34"/>
      <c r="F24" s="1"/>
      <c r="G24" s="1"/>
      <c r="H24" s="1"/>
      <c r="I24" s="35">
        <f>SUM(I6:I23)</f>
        <v>701893.25</v>
      </c>
      <c r="L24" s="1"/>
    </row>
    <row r="25" spans="1:12" s="33" customFormat="1" ht="24.75" thickTop="1" x14ac:dyDescent="0.2">
      <c r="B25" s="1"/>
      <c r="D25" s="34"/>
      <c r="F25" s="1"/>
      <c r="G25" s="1"/>
      <c r="H25" s="1"/>
      <c r="I25" s="1"/>
      <c r="L25" s="1"/>
    </row>
  </sheetData>
  <mergeCells count="12">
    <mergeCell ref="J4:J5"/>
    <mergeCell ref="K4:L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2" right="0.25" top="0.74803149606299213" bottom="0.74803149606299213" header="0.31496062992125984" footer="0.31496062992125984"/>
  <pageSetup paperSize="9" scale="5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เฉพาะเจาะจง Aug 65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ณิชาภา บุรณศิริ</dc:creator>
  <cp:lastModifiedBy>ธีรรัตน์ เรืองโรจน์</cp:lastModifiedBy>
  <dcterms:created xsi:type="dcterms:W3CDTF">2022-09-01T03:26:43Z</dcterms:created>
  <dcterms:modified xsi:type="dcterms:W3CDTF">2022-09-22T06:31:05Z</dcterms:modified>
</cp:coreProperties>
</file>