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DD352DCB-5242-4832-8E24-3A73FB390E36}" xr6:coauthVersionLast="36" xr6:coauthVersionMax="36" xr10:uidLastSave="{00000000-0000-0000-0000-000000000000}"/>
  <bookViews>
    <workbookView xWindow="0" yWindow="0" windowWidth="28800" windowHeight="12225" xr2:uid="{7AAAF638-C755-460B-9073-CD23AC5C9D95}"/>
  </bookViews>
  <sheets>
    <sheet name="เฉพาะเจาะจง Oct 66" sheetId="2" r:id="rId1"/>
    <sheet name="e-bidding Oct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2" l="1"/>
  <c r="I15" i="1"/>
</calcChain>
</file>

<file path=xl/sharedStrings.xml><?xml version="1.0" encoding="utf-8"?>
<sst xmlns="http://schemas.openxmlformats.org/spreadsheetml/2006/main" count="131" uniqueCount="60">
  <si>
    <t>สรุปผลการดำเนินการจัดซื้อจัดจ้างในรอบเดือน ตุลาคม 2566</t>
  </si>
  <si>
    <t>สำนักงานประปาสาขาแม้นศรี</t>
  </si>
  <si>
    <t>วันที่  31  เดือน ตุลาคม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</si>
  <si>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</si>
  <si>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</si>
  <si>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</si>
  <si>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</si>
  <si>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</si>
  <si>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</si>
  <si>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</si>
  <si>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</si>
  <si>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</si>
  <si>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</si>
  <si>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</si>
  <si>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</si>
  <si>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</si>
  <si>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งานจ้างซ่อมท่อประปาแตกรั่ว พร้อมงานที่เกี่ยวข้อง</t>
  </si>
  <si>
    <t>E-bidding</t>
  </si>
  <si>
    <t>ห้างหุ้นส่วนจำกัด ปริชาติการโยธา</t>
  </si>
  <si>
    <t>ราคาต่ำสุด</t>
  </si>
  <si>
    <t>พื้นที่สำนักงานประปาสาขาแม้นศรี</t>
  </si>
  <si>
    <t>เลขที่ ซป06-01-67</t>
  </si>
  <si>
    <t xml:space="preserve">งานจ้างสำรวจหาจุดรั่วในระบบจ่ายน้ำ </t>
  </si>
  <si>
    <t>บริษัท โพสสิทีฟ เบเนฟิต จำกัด</t>
  </si>
  <si>
    <t>พื้นที่สำนักงานประปาสาขาแม้นศรี เลขที่ สร06-01-67</t>
  </si>
  <si>
    <t>งานจ้างติดตั้งประปา งานเพิ่ม/ลดขนาดมาตรวัดน้ำ</t>
  </si>
  <si>
    <t xml:space="preserve">บริษัท เอ็น แอล พี วอเตอร์เวิร์คส์ </t>
  </si>
  <si>
    <t>และงานที่เกี่ยวข้อง พื้นที่สำนักงานประปาสาขา</t>
  </si>
  <si>
    <t>จำกัด</t>
  </si>
  <si>
    <t>แม้นศรี เลขที่ ตม06-01-67</t>
  </si>
  <si>
    <t xml:space="preserve">งานจ้างปรับปรุงถอดเปลี่ยน ยก/ย้ายมาตรวัดน้ำ </t>
  </si>
  <si>
    <t>เฉพาะเจาะจง</t>
  </si>
  <si>
    <t>ราคาเหมาะสม</t>
  </si>
  <si>
    <t>แม้นศรี เลขที่ มบ06-01-67</t>
  </si>
  <si>
    <t xml:space="preserve">งานก่อสร้างวางท่อประปาและงานที่เกี่ยวข้อง </t>
  </si>
  <si>
    <t>บริษัท บิลดิ้ง แคร์ จำกัด</t>
  </si>
  <si>
    <t>ด้านลดน้ำสูญเสีย พื้นที่สำนักงานประปาสาขาแม้นศรี</t>
  </si>
  <si>
    <t>เลขที่ ป06-06-67</t>
  </si>
  <si>
    <t xml:space="preserve">งานซื้อตู้เย็น ขนาดบรรจุไม่น้อยกว่า 9 คิวบิกฟุต </t>
  </si>
  <si>
    <t>บริษัท ทองกมล เซอร์วิส จำกัด</t>
  </si>
  <si>
    <t>งานซื้อตู้กดน้ำดื่ม แบบมีระบบกรองในตัว พร้อมติดตั้ง</t>
  </si>
  <si>
    <t>บริษัท สยามคูลเลอร์ มาร์ท แอนด์ เซอร์วิส จำกัด</t>
  </si>
  <si>
    <t>งานซื้อเครื่องรับโทรศัพท์แบบไร้สาย</t>
  </si>
  <si>
    <t xml:space="preserve">งานซื้อเครื่องโทรสารกระดาษธรรมดา ระบบเลเซอร์ </t>
  </si>
  <si>
    <t>ห้างหุ้นส่วนจำกัด ไฮ.ไอ.ดีไซน์</t>
  </si>
  <si>
    <t>(ส่งต่อเนื่องอัตโนมัติไม่น้อยกว่า 20 แผ่น)</t>
  </si>
  <si>
    <t xml:space="preserve">งานซื้อโทรทัศน์ แอล อี ดี (LED TV) แบบ Smart TV </t>
  </si>
  <si>
    <t>ขนาดไม่น้อยกว่า 50 นิ้ว พร้อมขาตั้งและล้อเลื่อน</t>
  </si>
  <si>
    <t>งานจัดซื้อตลับหมึกเครื่องพิมพ์ความเร็วสูง (Line Printer)</t>
  </si>
  <si>
    <t xml:space="preserve">ห้างหุ้นส่วนจำกัด ยูเนี่ยน ปริ้นท์ </t>
  </si>
  <si>
    <t xml:space="preserve"> จำนวน 6 กล่อง</t>
  </si>
  <si>
    <t xml:space="preserve">งานซื้อเครื่องสูบน้ำ (เครื่องยนต์เบนซิน </t>
  </si>
  <si>
    <t>ขนาดไม่น้อยกว่า 5.5 แรงม้า)</t>
  </si>
  <si>
    <t>งานจัดซื้อกระดาษชำระโรล</t>
  </si>
  <si>
    <t>งานซื้อเครื่องปั่นไฟเบนซิน 4 จังหวะ Inverter</t>
  </si>
  <si>
    <t xml:space="preserve">งานจ้างทำป้ายสถิติความปลอดภัยพร้อมติดตั้ง </t>
  </si>
  <si>
    <t>บริษัท ซีพีแอล กรุ๊ป จำกัด (มหาชน)</t>
  </si>
  <si>
    <t>ขนาด 120x240 ซม.</t>
  </si>
  <si>
    <t xml:space="preserve">งานซื้อชุดลำโพงอเนกประสงค์แบบพกพา </t>
  </si>
  <si>
    <t>ขนาดไม่น้อยกว่า 150 วัตต์ พร้อมไมโครโฟนไร้สาย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</si>
</sst>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PSK"/>
      <family val="2"/>
    </font>
    <font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3" applyFont="1" applyBorder="1" applyAlignment="1">
      <alignment horizontal="center" vertical="top" wrapText="1"/>
    </xf>
    <xf numFmtId="14" fontId="5" fillId="0" borderId="10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7" xfId="0" applyFont="1" applyFill="1" applyBorder="1" applyAlignment="1">
      <alignment horizontal="left" vertical="center" wrapText="1"/>
    </xf>
    <xf numFmtId="43" fontId="5" fillId="0" borderId="7" xfId="1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7" xfId="3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4" fontId="5" fillId="0" borderId="1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/>
    </xf>
    <xf numFmtId="43" fontId="5" fillId="0" borderId="2" xfId="1" applyNumberFormat="1" applyFont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3" fontId="5" fillId="0" borderId="7" xfId="1" applyNumberFormat="1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/>
    </xf>
    <xf numFmtId="0" fontId="4" fillId="0" borderId="2" xfId="2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 wrapText="1"/>
    </xf>
    <xf numFmtId="43" fontId="5" fillId="0" borderId="10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43" fontId="5" fillId="0" borderId="0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3" fontId="5" fillId="0" borderId="7" xfId="1" applyFont="1" applyBorder="1" applyAlignment="1">
      <alignment horizontal="right" vertical="top" wrapText="1"/>
    </xf>
    <xf numFmtId="43" fontId="5" fillId="0" borderId="7" xfId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43" fontId="5" fillId="0" borderId="11" xfId="1" applyNumberFormat="1" applyFont="1" applyBorder="1" applyAlignment="1">
      <alignment horizontal="center" vertical="top" wrapText="1"/>
    </xf>
    <xf numFmtId="43" fontId="5" fillId="0" borderId="1" xfId="1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1" xfId="1" applyFont="1" applyBorder="1" applyAlignment="1">
      <alignment horizontal="right" vertical="top" wrapText="1"/>
    </xf>
    <xf numFmtId="43" fontId="5" fillId="0" borderId="11" xfId="1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top"/>
    </xf>
    <xf numFmtId="1" fontId="5" fillId="0" borderId="12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3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3" fontId="5" fillId="0" borderId="8" xfId="1" applyFont="1" applyBorder="1" applyAlignment="1">
      <alignment horizontal="center" vertical="top" wrapText="1"/>
    </xf>
    <xf numFmtId="43" fontId="5" fillId="0" borderId="14" xfId="1" applyFont="1" applyBorder="1" applyAlignment="1">
      <alignment horizontal="center" vertical="top" wrapText="1"/>
    </xf>
    <xf numFmtId="0" fontId="5" fillId="0" borderId="11" xfId="3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43" fontId="5" fillId="0" borderId="0" xfId="1" applyFont="1" applyBorder="1" applyAlignment="1">
      <alignment horizontal="right" vertical="top" wrapText="1"/>
    </xf>
    <xf numFmtId="43" fontId="5" fillId="0" borderId="0" xfId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right" vertical="top" wrapText="1"/>
    </xf>
    <xf numFmtId="43" fontId="5" fillId="0" borderId="1" xfId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BB23BE06-072D-4F73-9109-F8779450D494}"/>
    <cellStyle name="Normal 3" xfId="2" xr:uid="{568B927F-D2EC-40EF-B9E8-29B301C61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CCA2-5F33-4253-9480-58C45CFDA356}">
  <dimension ref="A1:L47"/>
  <sheetViews>
    <sheetView tabSelected="1" topLeftCell="A23" workbookViewId="0">
      <selection activeCell="H33" sqref="H33"/>
    </sheetView>
  </sheetViews>
  <sheetFormatPr defaultRowHeight="24" x14ac:dyDescent="0.2"/>
  <cols>
    <col min="1" max="1" width="7.28515625" style="35" customWidth="1"/>
    <col min="2" max="2" width="56.140625" style="1" customWidth="1"/>
    <col min="3" max="3" width="19.140625" style="35" customWidth="1"/>
    <col min="4" max="4" width="14.28515625" style="69" customWidth="1"/>
    <col min="5" max="5" width="19.28515625" style="35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5" customWidth="1"/>
    <col min="11" max="11" width="19.140625" style="3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x14ac:dyDescent="0.2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5"/>
    </row>
    <row r="4" spans="1:12" s="2" customFormat="1" ht="69.75" customHeight="1" x14ac:dyDescent="0.2">
      <c r="A4" s="89" t="s">
        <v>3</v>
      </c>
      <c r="B4" s="89" t="s">
        <v>4</v>
      </c>
      <c r="C4" s="89" t="s">
        <v>5</v>
      </c>
      <c r="D4" s="97" t="s">
        <v>6</v>
      </c>
      <c r="E4" s="89" t="s">
        <v>7</v>
      </c>
      <c r="F4" s="99" t="s">
        <v>8</v>
      </c>
      <c r="G4" s="100"/>
      <c r="H4" s="99" t="s">
        <v>9</v>
      </c>
      <c r="I4" s="100"/>
      <c r="J4" s="89" t="s">
        <v>10</v>
      </c>
      <c r="K4" s="91" t="s">
        <v>11</v>
      </c>
      <c r="L4" s="92"/>
    </row>
    <row r="5" spans="1:12" s="2" customFormat="1" ht="72" x14ac:dyDescent="0.2">
      <c r="A5" s="90"/>
      <c r="B5" s="90"/>
      <c r="C5" s="90"/>
      <c r="D5" s="98"/>
      <c r="E5" s="90"/>
      <c r="F5" s="3" t="s">
        <v>12</v>
      </c>
      <c r="G5" s="3" t="s">
        <v>13</v>
      </c>
      <c r="H5" s="4" t="s">
        <v>14</v>
      </c>
      <c r="I5" s="5" t="s">
        <v>15</v>
      </c>
      <c r="J5" s="90"/>
      <c r="K5" s="93"/>
      <c r="L5" s="94"/>
    </row>
    <row r="6" spans="1:12" s="2" customFormat="1" x14ac:dyDescent="0.2">
      <c r="A6" s="42">
        <v>1</v>
      </c>
      <c r="B6" s="71" t="s">
        <v>30</v>
      </c>
      <c r="C6" s="8">
        <v>266000</v>
      </c>
      <c r="D6" s="44">
        <v>283358.46999999997</v>
      </c>
      <c r="E6" s="10" t="s">
        <v>31</v>
      </c>
      <c r="F6" s="45" t="s">
        <v>26</v>
      </c>
      <c r="G6" s="46">
        <v>276791.88</v>
      </c>
      <c r="H6" s="45" t="s">
        <v>26</v>
      </c>
      <c r="I6" s="46">
        <v>276791.88</v>
      </c>
      <c r="J6" s="72" t="s">
        <v>32</v>
      </c>
      <c r="K6" s="47">
        <v>243528</v>
      </c>
      <c r="L6" s="15">
        <v>3300061452</v>
      </c>
    </row>
    <row r="7" spans="1:12" s="2" customFormat="1" x14ac:dyDescent="0.2">
      <c r="A7" s="49"/>
      <c r="B7" s="73" t="s">
        <v>27</v>
      </c>
      <c r="C7" s="18"/>
      <c r="D7" s="51"/>
      <c r="E7" s="20"/>
      <c r="F7" s="52" t="s">
        <v>28</v>
      </c>
      <c r="G7" s="53"/>
      <c r="H7" s="52" t="s">
        <v>28</v>
      </c>
      <c r="I7" s="54"/>
      <c r="J7" s="55"/>
      <c r="K7" s="56"/>
      <c r="L7" s="26"/>
    </row>
    <row r="8" spans="1:12" s="2" customFormat="1" x14ac:dyDescent="0.2">
      <c r="A8" s="58"/>
      <c r="B8" s="74" t="s">
        <v>33</v>
      </c>
      <c r="C8" s="60"/>
      <c r="D8" s="61"/>
      <c r="E8" s="62"/>
      <c r="F8" s="63"/>
      <c r="G8" s="64"/>
      <c r="H8" s="63"/>
      <c r="I8" s="65"/>
      <c r="J8" s="66"/>
      <c r="K8" s="67"/>
      <c r="L8" s="75"/>
    </row>
    <row r="9" spans="1:12" s="2" customFormat="1" ht="26.25" customHeight="1" x14ac:dyDescent="0.2">
      <c r="A9" s="49">
        <v>2</v>
      </c>
      <c r="B9" s="73" t="s">
        <v>34</v>
      </c>
      <c r="C9" s="18">
        <v>300000</v>
      </c>
      <c r="D9" s="54">
        <v>308195</v>
      </c>
      <c r="E9" s="10" t="s">
        <v>31</v>
      </c>
      <c r="F9" s="52" t="s">
        <v>35</v>
      </c>
      <c r="G9" s="54">
        <v>308195</v>
      </c>
      <c r="H9" s="52" t="s">
        <v>35</v>
      </c>
      <c r="I9" s="54">
        <v>308195</v>
      </c>
      <c r="J9" s="72" t="s">
        <v>32</v>
      </c>
      <c r="K9" s="56">
        <v>243546</v>
      </c>
      <c r="L9" s="26">
        <v>3300061937</v>
      </c>
    </row>
    <row r="10" spans="1:12" s="2" customFormat="1" ht="26.25" customHeight="1" x14ac:dyDescent="0.2">
      <c r="A10" s="49"/>
      <c r="B10" s="73" t="s">
        <v>36</v>
      </c>
      <c r="C10" s="18"/>
      <c r="D10" s="51"/>
      <c r="E10" s="20"/>
      <c r="F10" s="52"/>
      <c r="G10" s="53"/>
      <c r="H10" s="52"/>
      <c r="I10" s="54"/>
      <c r="J10" s="55"/>
      <c r="K10" s="56"/>
      <c r="L10" s="26"/>
    </row>
    <row r="11" spans="1:12" s="2" customFormat="1" x14ac:dyDescent="0.2">
      <c r="A11" s="49"/>
      <c r="B11" s="73" t="s">
        <v>37</v>
      </c>
      <c r="C11" s="18"/>
      <c r="D11" s="51"/>
      <c r="E11" s="20"/>
      <c r="F11" s="52"/>
      <c r="G11" s="53"/>
      <c r="H11" s="52"/>
      <c r="I11" s="54"/>
      <c r="J11" s="55"/>
      <c r="K11" s="56"/>
      <c r="L11" s="26"/>
    </row>
    <row r="12" spans="1:12" s="2" customFormat="1" x14ac:dyDescent="0.2">
      <c r="A12" s="49"/>
      <c r="B12" s="73"/>
      <c r="C12" s="18"/>
      <c r="D12" s="51"/>
      <c r="E12" s="20"/>
      <c r="F12" s="52"/>
      <c r="G12" s="53"/>
      <c r="H12" s="52"/>
      <c r="I12" s="54"/>
      <c r="J12" s="55"/>
      <c r="K12" s="56"/>
      <c r="L12" s="26"/>
    </row>
    <row r="13" spans="1:12" s="2" customFormat="1" x14ac:dyDescent="0.2">
      <c r="A13" s="42">
        <v>3</v>
      </c>
      <c r="B13" s="71" t="s">
        <v>38</v>
      </c>
      <c r="C13" s="8">
        <v>12200</v>
      </c>
      <c r="D13" s="44">
        <v>12000</v>
      </c>
      <c r="E13" s="10" t="s">
        <v>31</v>
      </c>
      <c r="F13" s="76" t="s">
        <v>39</v>
      </c>
      <c r="G13" s="44">
        <v>12000</v>
      </c>
      <c r="H13" s="76" t="s">
        <v>39</v>
      </c>
      <c r="I13" s="44">
        <v>12000</v>
      </c>
      <c r="J13" s="13" t="s">
        <v>32</v>
      </c>
      <c r="K13" s="47">
        <v>243528</v>
      </c>
      <c r="L13" s="15">
        <v>3300061275</v>
      </c>
    </row>
    <row r="14" spans="1:12" s="2" customFormat="1" x14ac:dyDescent="0.2">
      <c r="A14" s="49"/>
      <c r="B14" s="73"/>
      <c r="C14" s="18"/>
      <c r="D14" s="51"/>
      <c r="E14" s="20"/>
      <c r="F14" s="52"/>
      <c r="G14" s="53"/>
      <c r="H14" s="52"/>
      <c r="I14" s="77"/>
      <c r="J14" s="24"/>
      <c r="K14" s="56"/>
      <c r="L14" s="26"/>
    </row>
    <row r="15" spans="1:12" s="2" customFormat="1" x14ac:dyDescent="0.2">
      <c r="A15" s="58"/>
      <c r="B15" s="74"/>
      <c r="C15" s="60"/>
      <c r="D15" s="61"/>
      <c r="E15" s="62"/>
      <c r="F15" s="63"/>
      <c r="G15" s="64"/>
      <c r="H15" s="63"/>
      <c r="I15" s="78"/>
      <c r="J15" s="79"/>
      <c r="K15" s="67"/>
      <c r="L15" s="75"/>
    </row>
    <row r="16" spans="1:12" s="2" customFormat="1" ht="43.5" x14ac:dyDescent="0.2">
      <c r="A16" s="42">
        <v>4</v>
      </c>
      <c r="B16" s="71" t="s">
        <v>40</v>
      </c>
      <c r="C16" s="8">
        <v>12000</v>
      </c>
      <c r="D16" s="44">
        <v>9095</v>
      </c>
      <c r="E16" s="10" t="s">
        <v>31</v>
      </c>
      <c r="F16" s="45" t="s">
        <v>41</v>
      </c>
      <c r="G16" s="8">
        <v>9095</v>
      </c>
      <c r="H16" s="45" t="s">
        <v>41</v>
      </c>
      <c r="I16" s="8">
        <v>9095</v>
      </c>
      <c r="J16" s="72" t="s">
        <v>32</v>
      </c>
      <c r="K16" s="47">
        <v>243528</v>
      </c>
      <c r="L16" s="15">
        <v>3300061282</v>
      </c>
    </row>
    <row r="17" spans="1:12" s="2" customFormat="1" x14ac:dyDescent="0.2">
      <c r="A17" s="49"/>
      <c r="B17" s="73"/>
      <c r="C17" s="18"/>
      <c r="D17" s="51"/>
      <c r="E17" s="20"/>
      <c r="F17" s="52"/>
      <c r="G17" s="53"/>
      <c r="H17" s="52"/>
      <c r="I17" s="54"/>
      <c r="J17" s="55"/>
      <c r="K17" s="56"/>
      <c r="L17" s="26"/>
    </row>
    <row r="18" spans="1:12" s="2" customFormat="1" x14ac:dyDescent="0.2">
      <c r="A18" s="58"/>
      <c r="B18" s="74"/>
      <c r="C18" s="60"/>
      <c r="D18" s="61"/>
      <c r="E18" s="62"/>
      <c r="F18" s="63"/>
      <c r="G18" s="64"/>
      <c r="H18" s="63"/>
      <c r="I18" s="65"/>
      <c r="J18" s="66"/>
      <c r="K18" s="67"/>
      <c r="L18" s="75"/>
    </row>
    <row r="19" spans="1:12" s="2" customFormat="1" x14ac:dyDescent="0.2">
      <c r="A19" s="42">
        <v>5</v>
      </c>
      <c r="B19" s="71" t="s">
        <v>42</v>
      </c>
      <c r="C19" s="8">
        <v>42000</v>
      </c>
      <c r="D19" s="44">
        <v>42000</v>
      </c>
      <c r="E19" s="10" t="s">
        <v>31</v>
      </c>
      <c r="F19" s="76" t="s">
        <v>39</v>
      </c>
      <c r="G19" s="44">
        <v>42000</v>
      </c>
      <c r="H19" s="76" t="s">
        <v>39</v>
      </c>
      <c r="I19" s="44">
        <v>42000</v>
      </c>
      <c r="J19" s="13" t="s">
        <v>32</v>
      </c>
      <c r="K19" s="47">
        <v>243529</v>
      </c>
      <c r="L19" s="15">
        <v>3300061498</v>
      </c>
    </row>
    <row r="20" spans="1:12" s="2" customFormat="1" x14ac:dyDescent="0.2">
      <c r="A20" s="49"/>
      <c r="B20" s="73"/>
      <c r="C20" s="18"/>
      <c r="D20" s="51"/>
      <c r="E20" s="20"/>
      <c r="F20" s="80"/>
      <c r="G20" s="81"/>
      <c r="H20" s="80"/>
      <c r="I20" s="82"/>
      <c r="J20" s="24"/>
      <c r="K20" s="56"/>
      <c r="L20" s="26"/>
    </row>
    <row r="21" spans="1:12" s="2" customFormat="1" x14ac:dyDescent="0.2">
      <c r="A21" s="58"/>
      <c r="B21" s="74"/>
      <c r="C21" s="60"/>
      <c r="D21" s="61"/>
      <c r="E21" s="62"/>
      <c r="F21" s="83"/>
      <c r="G21" s="84"/>
      <c r="H21" s="83"/>
      <c r="I21" s="85"/>
      <c r="J21" s="79"/>
      <c r="K21" s="67"/>
      <c r="L21" s="75"/>
    </row>
    <row r="22" spans="1:12" s="2" customFormat="1" x14ac:dyDescent="0.2">
      <c r="A22" s="42">
        <v>6</v>
      </c>
      <c r="B22" s="71" t="s">
        <v>43</v>
      </c>
      <c r="C22" s="8">
        <v>15000</v>
      </c>
      <c r="D22" s="44">
        <v>16050</v>
      </c>
      <c r="E22" s="10" t="s">
        <v>31</v>
      </c>
      <c r="F22" s="45" t="s">
        <v>44</v>
      </c>
      <c r="G22" s="8">
        <v>16050</v>
      </c>
      <c r="H22" s="45" t="s">
        <v>44</v>
      </c>
      <c r="I22" s="8">
        <v>16050</v>
      </c>
      <c r="J22" s="13" t="s">
        <v>32</v>
      </c>
      <c r="K22" s="47">
        <v>243529</v>
      </c>
      <c r="L22" s="15">
        <v>3300061492</v>
      </c>
    </row>
    <row r="23" spans="1:12" s="2" customFormat="1" x14ac:dyDescent="0.2">
      <c r="A23" s="49"/>
      <c r="B23" s="73" t="s">
        <v>45</v>
      </c>
      <c r="C23" s="18"/>
      <c r="D23" s="51"/>
      <c r="E23" s="20"/>
      <c r="F23" s="52"/>
      <c r="G23" s="53"/>
      <c r="H23" s="86"/>
      <c r="I23" s="54"/>
      <c r="J23" s="24"/>
      <c r="K23" s="56"/>
      <c r="L23" s="26"/>
    </row>
    <row r="24" spans="1:12" s="2" customFormat="1" x14ac:dyDescent="0.2">
      <c r="A24" s="58"/>
      <c r="B24" s="74"/>
      <c r="C24" s="60"/>
      <c r="D24" s="61"/>
      <c r="E24" s="62"/>
      <c r="F24" s="63"/>
      <c r="G24" s="64"/>
      <c r="H24" s="87"/>
      <c r="I24" s="65"/>
      <c r="J24" s="79"/>
      <c r="K24" s="67"/>
      <c r="L24" s="75"/>
    </row>
    <row r="25" spans="1:12" s="2" customFormat="1" x14ac:dyDescent="0.2">
      <c r="A25" s="42">
        <v>7</v>
      </c>
      <c r="B25" s="71" t="s">
        <v>46</v>
      </c>
      <c r="C25" s="8">
        <v>23000</v>
      </c>
      <c r="D25" s="88">
        <v>22500</v>
      </c>
      <c r="E25" s="10" t="s">
        <v>31</v>
      </c>
      <c r="F25" s="76" t="s">
        <v>39</v>
      </c>
      <c r="G25" s="88">
        <v>22500</v>
      </c>
      <c r="H25" s="76" t="s">
        <v>39</v>
      </c>
      <c r="I25" s="88">
        <v>22500</v>
      </c>
      <c r="J25" s="72" t="s">
        <v>32</v>
      </c>
      <c r="K25" s="47">
        <v>243531</v>
      </c>
      <c r="L25" s="15">
        <v>3300061612</v>
      </c>
    </row>
    <row r="26" spans="1:12" s="2" customFormat="1" x14ac:dyDescent="0.2">
      <c r="A26" s="49"/>
      <c r="B26" s="73" t="s">
        <v>47</v>
      </c>
      <c r="C26" s="18"/>
      <c r="D26" s="51"/>
      <c r="E26" s="20"/>
      <c r="F26" s="52"/>
      <c r="G26" s="53"/>
      <c r="H26" s="52"/>
      <c r="I26" s="54"/>
      <c r="J26" s="55"/>
      <c r="K26" s="56"/>
      <c r="L26" s="26"/>
    </row>
    <row r="27" spans="1:12" s="35" customFormat="1" x14ac:dyDescent="0.2">
      <c r="A27" s="58"/>
      <c r="B27" s="74"/>
      <c r="C27" s="60"/>
      <c r="D27" s="61"/>
      <c r="E27" s="62"/>
      <c r="F27" s="63"/>
      <c r="G27" s="64"/>
      <c r="H27" s="63"/>
      <c r="I27" s="65"/>
      <c r="J27" s="66"/>
      <c r="K27" s="67"/>
      <c r="L27" s="75"/>
    </row>
    <row r="28" spans="1:12" s="35" customFormat="1" x14ac:dyDescent="0.2">
      <c r="A28" s="42">
        <v>8</v>
      </c>
      <c r="B28" s="71" t="s">
        <v>48</v>
      </c>
      <c r="C28" s="8">
        <v>16800</v>
      </c>
      <c r="D28" s="44">
        <v>17976</v>
      </c>
      <c r="E28" s="10" t="s">
        <v>31</v>
      </c>
      <c r="F28" s="76" t="s">
        <v>49</v>
      </c>
      <c r="G28" s="44">
        <v>17976</v>
      </c>
      <c r="H28" s="76" t="s">
        <v>49</v>
      </c>
      <c r="I28" s="44">
        <v>17976</v>
      </c>
      <c r="J28" s="13" t="s">
        <v>32</v>
      </c>
      <c r="K28" s="47">
        <v>243543</v>
      </c>
      <c r="L28" s="15">
        <v>3300061816</v>
      </c>
    </row>
    <row r="29" spans="1:12" x14ac:dyDescent="0.2">
      <c r="A29" s="49"/>
      <c r="B29" s="73" t="s">
        <v>50</v>
      </c>
      <c r="C29" s="18"/>
      <c r="D29" s="51"/>
      <c r="E29" s="20"/>
      <c r="F29" s="80"/>
      <c r="G29" s="53"/>
      <c r="H29" s="80"/>
      <c r="I29" s="77"/>
      <c r="J29" s="24"/>
      <c r="K29" s="56"/>
      <c r="L29" s="26"/>
    </row>
    <row r="30" spans="1:12" x14ac:dyDescent="0.2">
      <c r="A30" s="58"/>
      <c r="B30" s="74"/>
      <c r="C30" s="60"/>
      <c r="D30" s="61"/>
      <c r="E30" s="62"/>
      <c r="F30" s="83"/>
      <c r="G30" s="64"/>
      <c r="H30" s="83"/>
      <c r="I30" s="78"/>
      <c r="J30" s="79"/>
      <c r="K30" s="67"/>
      <c r="L30" s="75"/>
    </row>
    <row r="31" spans="1:12" x14ac:dyDescent="0.2">
      <c r="A31" s="42">
        <v>9</v>
      </c>
      <c r="B31" s="71" t="s">
        <v>51</v>
      </c>
      <c r="C31" s="8">
        <v>18800</v>
      </c>
      <c r="D31" s="44">
        <v>19260</v>
      </c>
      <c r="E31" s="10" t="s">
        <v>31</v>
      </c>
      <c r="F31" s="45" t="s">
        <v>44</v>
      </c>
      <c r="G31" s="8">
        <v>19260</v>
      </c>
      <c r="H31" s="45" t="s">
        <v>44</v>
      </c>
      <c r="I31" s="8">
        <v>19260</v>
      </c>
      <c r="J31" s="72" t="s">
        <v>32</v>
      </c>
      <c r="K31" s="47">
        <v>243543</v>
      </c>
      <c r="L31" s="15">
        <v>3300061817</v>
      </c>
    </row>
    <row r="32" spans="1:12" x14ac:dyDescent="0.2">
      <c r="A32" s="49"/>
      <c r="B32" s="73" t="s">
        <v>52</v>
      </c>
      <c r="C32" s="18"/>
      <c r="D32" s="51"/>
      <c r="E32" s="20"/>
      <c r="F32" s="52"/>
      <c r="G32" s="53"/>
      <c r="H32" s="52"/>
      <c r="I32" s="54"/>
      <c r="J32" s="55"/>
      <c r="K32" s="56"/>
      <c r="L32" s="26"/>
    </row>
    <row r="33" spans="1:12" x14ac:dyDescent="0.2">
      <c r="A33" s="58"/>
      <c r="B33" s="74"/>
      <c r="C33" s="60"/>
      <c r="D33" s="61"/>
      <c r="E33" s="62"/>
      <c r="F33" s="63"/>
      <c r="G33" s="64"/>
      <c r="H33" s="63"/>
      <c r="I33" s="65"/>
      <c r="J33" s="66"/>
      <c r="K33" s="67"/>
      <c r="L33" s="75"/>
    </row>
    <row r="34" spans="1:12" x14ac:dyDescent="0.2">
      <c r="A34" s="42">
        <v>10</v>
      </c>
      <c r="B34" s="71" t="s">
        <v>53</v>
      </c>
      <c r="C34" s="8">
        <v>10200</v>
      </c>
      <c r="D34" s="44">
        <v>10200</v>
      </c>
      <c r="E34" s="10" t="s">
        <v>31</v>
      </c>
      <c r="F34" s="45" t="s">
        <v>39</v>
      </c>
      <c r="G34" s="88">
        <v>10200</v>
      </c>
      <c r="H34" s="45" t="s">
        <v>39</v>
      </c>
      <c r="I34" s="46">
        <v>10200</v>
      </c>
      <c r="J34" s="72" t="s">
        <v>32</v>
      </c>
      <c r="K34" s="47">
        <v>243546</v>
      </c>
      <c r="L34" s="15">
        <v>3300061905</v>
      </c>
    </row>
    <row r="35" spans="1:12" x14ac:dyDescent="0.2">
      <c r="A35" s="49"/>
      <c r="B35" s="73"/>
      <c r="C35" s="18"/>
      <c r="D35" s="51"/>
      <c r="E35" s="20"/>
      <c r="F35" s="52"/>
      <c r="G35" s="53"/>
      <c r="H35" s="52"/>
      <c r="I35" s="54"/>
      <c r="J35" s="55"/>
      <c r="K35" s="56"/>
      <c r="L35" s="26"/>
    </row>
    <row r="36" spans="1:12" x14ac:dyDescent="0.2">
      <c r="A36" s="58"/>
      <c r="B36" s="74"/>
      <c r="C36" s="60"/>
      <c r="D36" s="61"/>
      <c r="E36" s="62"/>
      <c r="F36" s="63"/>
      <c r="G36" s="64"/>
      <c r="H36" s="63"/>
      <c r="I36" s="65"/>
      <c r="J36" s="66"/>
      <c r="K36" s="67"/>
      <c r="L36" s="75"/>
    </row>
    <row r="37" spans="1:12" x14ac:dyDescent="0.2">
      <c r="A37" s="42">
        <v>11</v>
      </c>
      <c r="B37" s="71" t="s">
        <v>54</v>
      </c>
      <c r="C37" s="8">
        <v>45000</v>
      </c>
      <c r="D37" s="44">
        <v>38520</v>
      </c>
      <c r="E37" s="10" t="s">
        <v>31</v>
      </c>
      <c r="F37" s="45" t="s">
        <v>44</v>
      </c>
      <c r="G37" s="88">
        <v>38520</v>
      </c>
      <c r="H37" s="45" t="s">
        <v>44</v>
      </c>
      <c r="I37" s="46">
        <v>38520</v>
      </c>
      <c r="J37" s="72" t="s">
        <v>32</v>
      </c>
      <c r="K37" s="47">
        <v>243546</v>
      </c>
      <c r="L37" s="15">
        <v>3300061921</v>
      </c>
    </row>
    <row r="38" spans="1:12" x14ac:dyDescent="0.2">
      <c r="A38" s="49"/>
      <c r="B38" s="73"/>
      <c r="C38" s="18"/>
      <c r="D38" s="51"/>
      <c r="E38" s="20"/>
      <c r="F38" s="52"/>
      <c r="G38" s="53"/>
      <c r="H38" s="52"/>
      <c r="I38" s="54"/>
      <c r="J38" s="55"/>
      <c r="K38" s="56"/>
      <c r="L38" s="26"/>
    </row>
    <row r="39" spans="1:12" x14ac:dyDescent="0.2">
      <c r="A39" s="58"/>
      <c r="B39" s="74"/>
      <c r="C39" s="60"/>
      <c r="D39" s="61"/>
      <c r="E39" s="62"/>
      <c r="F39" s="63"/>
      <c r="G39" s="64"/>
      <c r="H39" s="63"/>
      <c r="I39" s="65"/>
      <c r="J39" s="66"/>
      <c r="K39" s="67"/>
      <c r="L39" s="75"/>
    </row>
    <row r="40" spans="1:12" x14ac:dyDescent="0.2">
      <c r="A40" s="42">
        <v>12</v>
      </c>
      <c r="B40" s="71" t="s">
        <v>55</v>
      </c>
      <c r="C40" s="8">
        <v>35000</v>
      </c>
      <c r="D40" s="44">
        <v>32100</v>
      </c>
      <c r="E40" s="10" t="s">
        <v>31</v>
      </c>
      <c r="F40" s="76" t="s">
        <v>56</v>
      </c>
      <c r="G40" s="44">
        <v>32100</v>
      </c>
      <c r="H40" s="76" t="s">
        <v>56</v>
      </c>
      <c r="I40" s="8">
        <v>32100</v>
      </c>
      <c r="J40" s="72" t="s">
        <v>32</v>
      </c>
      <c r="K40" s="47">
        <v>243546</v>
      </c>
      <c r="L40" s="15">
        <v>3300061931</v>
      </c>
    </row>
    <row r="41" spans="1:12" x14ac:dyDescent="0.2">
      <c r="A41" s="49"/>
      <c r="B41" s="73" t="s">
        <v>57</v>
      </c>
      <c r="C41" s="18"/>
      <c r="D41" s="51"/>
      <c r="E41" s="20"/>
      <c r="F41" s="80"/>
      <c r="G41" s="81"/>
      <c r="H41" s="80"/>
      <c r="I41" s="54"/>
      <c r="J41" s="55"/>
      <c r="K41" s="56"/>
      <c r="L41" s="26"/>
    </row>
    <row r="42" spans="1:12" x14ac:dyDescent="0.2">
      <c r="A42" s="58"/>
      <c r="B42" s="74"/>
      <c r="C42" s="60"/>
      <c r="D42" s="61"/>
      <c r="E42" s="62"/>
      <c r="F42" s="83"/>
      <c r="G42" s="84"/>
      <c r="H42" s="83"/>
      <c r="I42" s="65"/>
      <c r="J42" s="66"/>
      <c r="K42" s="67"/>
      <c r="L42" s="75"/>
    </row>
    <row r="43" spans="1:12" x14ac:dyDescent="0.2">
      <c r="A43" s="42">
        <v>13</v>
      </c>
      <c r="B43" s="71" t="s">
        <v>58</v>
      </c>
      <c r="C43" s="8">
        <v>41500</v>
      </c>
      <c r="D43" s="44">
        <v>37515</v>
      </c>
      <c r="E43" s="10" t="s">
        <v>31</v>
      </c>
      <c r="F43" s="45" t="s">
        <v>39</v>
      </c>
      <c r="G43" s="88">
        <v>37515</v>
      </c>
      <c r="H43" s="45" t="s">
        <v>39</v>
      </c>
      <c r="I43" s="46">
        <v>37515</v>
      </c>
      <c r="J43" s="72" t="s">
        <v>32</v>
      </c>
      <c r="K43" s="47">
        <v>243553</v>
      </c>
      <c r="L43" s="15">
        <v>3300062068</v>
      </c>
    </row>
    <row r="44" spans="1:12" x14ac:dyDescent="0.2">
      <c r="A44" s="49"/>
      <c r="B44" s="73" t="s">
        <v>59</v>
      </c>
      <c r="C44" s="18"/>
      <c r="D44" s="51"/>
      <c r="E44" s="20"/>
      <c r="F44" s="52"/>
      <c r="G44" s="53"/>
      <c r="H44" s="52"/>
      <c r="I44" s="54"/>
      <c r="J44" s="55"/>
      <c r="K44" s="56"/>
      <c r="L44" s="26"/>
    </row>
    <row r="45" spans="1:12" x14ac:dyDescent="0.2">
      <c r="A45" s="58"/>
      <c r="B45" s="74"/>
      <c r="C45" s="60"/>
      <c r="D45" s="61"/>
      <c r="E45" s="62"/>
      <c r="F45" s="63"/>
      <c r="G45" s="64"/>
      <c r="H45" s="63"/>
      <c r="I45" s="65"/>
      <c r="J45" s="66"/>
      <c r="K45" s="67"/>
      <c r="L45" s="75"/>
    </row>
    <row r="46" spans="1:12" ht="24.75" thickBot="1" x14ac:dyDescent="0.25">
      <c r="I46" s="70">
        <f>SUM(I6:I45)</f>
        <v>842202.88</v>
      </c>
    </row>
    <row r="47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21D8-E744-492A-8E82-92EAD5FC99A4}">
  <sheetPr>
    <pageSetUpPr fitToPage="1"/>
  </sheetPr>
  <dimension ref="A1:AC16"/>
  <sheetViews>
    <sheetView workbookViewId="0">
      <selection activeCell="E16" sqref="E16"/>
    </sheetView>
  </sheetViews>
  <sheetFormatPr defaultRowHeight="24" x14ac:dyDescent="0.2"/>
  <cols>
    <col min="1" max="1" width="7.28515625" style="35" customWidth="1"/>
    <col min="2" max="2" width="56.140625" style="1" customWidth="1"/>
    <col min="3" max="3" width="19.140625" style="35" customWidth="1"/>
    <col min="4" max="4" width="15.28515625" style="69" customWidth="1"/>
    <col min="5" max="5" width="19.28515625" style="35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5" customWidth="1"/>
    <col min="11" max="11" width="19.140625" style="3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29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29" x14ac:dyDescent="0.2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5"/>
    </row>
    <row r="4" spans="1:29" s="2" customFormat="1" ht="69.75" customHeight="1" x14ac:dyDescent="0.2">
      <c r="A4" s="89" t="s">
        <v>3</v>
      </c>
      <c r="B4" s="89" t="s">
        <v>4</v>
      </c>
      <c r="C4" s="89" t="s">
        <v>5</v>
      </c>
      <c r="D4" s="97" t="s">
        <v>6</v>
      </c>
      <c r="E4" s="89" t="s">
        <v>7</v>
      </c>
      <c r="F4" s="99" t="s">
        <v>8</v>
      </c>
      <c r="G4" s="100"/>
      <c r="H4" s="99" t="s">
        <v>9</v>
      </c>
      <c r="I4" s="100"/>
      <c r="J4" s="89" t="s">
        <v>10</v>
      </c>
      <c r="K4" s="91" t="s">
        <v>11</v>
      </c>
      <c r="L4" s="92"/>
    </row>
    <row r="5" spans="1:29" s="2" customFormat="1" ht="72" x14ac:dyDescent="0.2">
      <c r="A5" s="90"/>
      <c r="B5" s="90"/>
      <c r="C5" s="90"/>
      <c r="D5" s="98"/>
      <c r="E5" s="90"/>
      <c r="F5" s="3" t="s">
        <v>12</v>
      </c>
      <c r="G5" s="3" t="s">
        <v>13</v>
      </c>
      <c r="H5" s="4" t="s">
        <v>14</v>
      </c>
      <c r="I5" s="5" t="s">
        <v>15</v>
      </c>
      <c r="J5" s="90"/>
      <c r="K5" s="93"/>
      <c r="L5" s="94"/>
    </row>
    <row r="6" spans="1:29" s="2" customFormat="1" x14ac:dyDescent="0.2">
      <c r="A6" s="6">
        <v>1</v>
      </c>
      <c r="B6" s="7" t="s">
        <v>16</v>
      </c>
      <c r="C6" s="8">
        <v>1869000</v>
      </c>
      <c r="D6" s="9">
        <v>1999809</v>
      </c>
      <c r="E6" s="10" t="s">
        <v>17</v>
      </c>
      <c r="F6" s="11" t="s">
        <v>18</v>
      </c>
      <c r="G6" s="12">
        <v>1995000</v>
      </c>
      <c r="H6" s="11" t="s">
        <v>18</v>
      </c>
      <c r="I6" s="12">
        <v>1980498</v>
      </c>
      <c r="J6" s="13" t="s">
        <v>19</v>
      </c>
      <c r="K6" s="14">
        <v>243528</v>
      </c>
      <c r="L6" s="15">
        <v>3300061295</v>
      </c>
    </row>
    <row r="7" spans="1:29" s="2" customFormat="1" x14ac:dyDescent="0.2">
      <c r="A7" s="16"/>
      <c r="B7" s="17" t="s">
        <v>20</v>
      </c>
      <c r="C7" s="18"/>
      <c r="D7" s="19"/>
      <c r="E7" s="20"/>
      <c r="F7" s="21"/>
      <c r="G7" s="22"/>
      <c r="H7" s="23"/>
      <c r="I7" s="22"/>
      <c r="J7" s="24"/>
      <c r="K7" s="25"/>
      <c r="L7" s="26"/>
    </row>
    <row r="8" spans="1:29" s="2" customFormat="1" x14ac:dyDescent="0.2">
      <c r="A8" s="16"/>
      <c r="B8" s="17" t="s">
        <v>21</v>
      </c>
      <c r="C8" s="18"/>
      <c r="D8" s="19"/>
      <c r="E8" s="20"/>
      <c r="F8" s="21"/>
      <c r="G8" s="27"/>
      <c r="H8" s="23"/>
      <c r="I8" s="27"/>
      <c r="J8" s="24"/>
      <c r="K8" s="25"/>
      <c r="L8" s="26"/>
    </row>
    <row r="9" spans="1:29" s="35" customFormat="1" x14ac:dyDescent="0.2">
      <c r="A9" s="6">
        <v>2</v>
      </c>
      <c r="B9" s="28" t="s">
        <v>22</v>
      </c>
      <c r="C9" s="29">
        <v>3700000</v>
      </c>
      <c r="D9" s="30">
        <v>3958285.24</v>
      </c>
      <c r="E9" s="31" t="s">
        <v>17</v>
      </c>
      <c r="F9" s="32" t="s">
        <v>23</v>
      </c>
      <c r="G9" s="12">
        <v>3880000</v>
      </c>
      <c r="H9" s="33" t="s">
        <v>23</v>
      </c>
      <c r="I9" s="34">
        <v>3879999.76</v>
      </c>
      <c r="J9" s="13" t="s">
        <v>19</v>
      </c>
      <c r="K9" s="14">
        <v>243543</v>
      </c>
      <c r="L9" s="15">
        <v>3300061820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35" customFormat="1" x14ac:dyDescent="0.2">
      <c r="A10" s="16"/>
      <c r="B10" s="36" t="s">
        <v>24</v>
      </c>
      <c r="C10" s="37"/>
      <c r="D10" s="38"/>
      <c r="E10" s="39"/>
      <c r="F10" s="40"/>
      <c r="G10" s="22"/>
      <c r="H10" s="23"/>
      <c r="I10" s="41"/>
      <c r="J10" s="24"/>
      <c r="K10" s="25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16"/>
      <c r="B11" s="36"/>
      <c r="C11" s="37"/>
      <c r="D11" s="38"/>
      <c r="E11" s="39"/>
      <c r="F11" s="40"/>
      <c r="G11" s="22"/>
      <c r="H11" s="23"/>
      <c r="I11" s="41"/>
      <c r="J11" s="24"/>
      <c r="K11" s="25"/>
      <c r="L11" s="26"/>
    </row>
    <row r="12" spans="1:29" x14ac:dyDescent="0.2">
      <c r="A12" s="42">
        <v>3</v>
      </c>
      <c r="B12" s="43" t="s">
        <v>25</v>
      </c>
      <c r="C12" s="8">
        <v>1200000</v>
      </c>
      <c r="D12" s="44">
        <v>1238826.74</v>
      </c>
      <c r="E12" s="31" t="s">
        <v>17</v>
      </c>
      <c r="F12" s="45" t="s">
        <v>26</v>
      </c>
      <c r="G12" s="46">
        <v>1238000</v>
      </c>
      <c r="H12" s="45" t="s">
        <v>26</v>
      </c>
      <c r="I12" s="46">
        <v>1236789.46</v>
      </c>
      <c r="J12" s="13" t="s">
        <v>19</v>
      </c>
      <c r="K12" s="47">
        <v>243542</v>
      </c>
      <c r="L12" s="48">
        <v>3300061792</v>
      </c>
    </row>
    <row r="13" spans="1:29" x14ac:dyDescent="0.2">
      <c r="A13" s="49"/>
      <c r="B13" s="50" t="s">
        <v>27</v>
      </c>
      <c r="C13" s="18"/>
      <c r="D13" s="51"/>
      <c r="E13" s="20"/>
      <c r="F13" s="52" t="s">
        <v>28</v>
      </c>
      <c r="G13" s="53"/>
      <c r="H13" s="52" t="s">
        <v>28</v>
      </c>
      <c r="I13" s="54"/>
      <c r="J13" s="55"/>
      <c r="K13" s="56"/>
      <c r="L13" s="57"/>
    </row>
    <row r="14" spans="1:29" x14ac:dyDescent="0.2">
      <c r="A14" s="58"/>
      <c r="B14" s="59" t="s">
        <v>29</v>
      </c>
      <c r="C14" s="60"/>
      <c r="D14" s="61"/>
      <c r="E14" s="62"/>
      <c r="F14" s="63"/>
      <c r="G14" s="64"/>
      <c r="H14" s="63"/>
      <c r="I14" s="65"/>
      <c r="J14" s="66"/>
      <c r="K14" s="67"/>
      <c r="L14" s="68"/>
    </row>
    <row r="15" spans="1:29" ht="24.75" thickBot="1" x14ac:dyDescent="0.25">
      <c r="I15" s="70">
        <f>SUM(I6:I14)</f>
        <v>7097287.2199999997</v>
      </c>
    </row>
    <row r="16" spans="1:29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Oct 66</vt:lpstr>
      <vt:lpstr>e-bidding Oct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2023-11-01T09:13:20Z</dcterms:created>
  <dcterms:modified xsi:type="dcterms:W3CDTF">2023-11-16T08:08:43Z</dcterms:modified>
</cp:coreProperties>
</file>