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มิ.ย.67\"/>
    </mc:Choice>
  </mc:AlternateContent>
  <xr:revisionPtr revIDLastSave="0" documentId="8_{230A5987-27D4-4BF1-BA8C-4668C35FE37B}" xr6:coauthVersionLast="36" xr6:coauthVersionMax="36" xr10:uidLastSave="{00000000-0000-0000-0000-000000000000}"/>
  <bookViews>
    <workbookView xWindow="0" yWindow="0" windowWidth="28800" windowHeight="11625" xr2:uid="{571B91A6-D0E5-4A6B-8591-B28D331D4AE0}"/>
  </bookViews>
  <sheets>
    <sheet name="e-bidding Jun 67" sheetId="2" r:id="rId1"/>
    <sheet name="เฉพาะเจาะจง Jun 67  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I35" i="1"/>
</calcChain>
</file>

<file path=xl/sharedStrings.xml><?xml version="1.0" encoding="utf-8"?>
<sst xmlns="http://schemas.openxmlformats.org/spreadsheetml/2006/main" count="88" uniqueCount="47">
  <si>
    <t>สรุปผลการดำเนินการจัดซื้อจัดจ้างในรอบเดือน มิถุนายน 2567</t>
  </si>
  <si>
    <t>สำนักงานประปาสาขาแม้นศรี</t>
  </si>
  <si>
    <t>วันที่  30  เดือน มิถุนายน พ.ศ. 2567</t>
  </si>
  <si>
    <t>ลำดับที่</t>
  </si>
  <si>
    <t>งานที่จัดซื้อจัดจ้าง</t>
  </si>
  <si>
    <t xml:space="preserve">วงเงินงบประมาณที่จะซื้อหรือจ้าง (ไม่รวมภาษีมูลค่าเพิ่ม)
</t>
  </si>
  <si>
    <t>ราคากลาง (รวมภาษีมูลค่าเพิ่ม)</t>
  </si>
  <si>
    <t>วิธีซื้อหรือจ้าง</t>
  </si>
  <si>
    <t>ผู้เสนอราคาและราคาที่เสนอ
(รวมภาษีมูลค่าเพิ่ม)</t>
  </si>
  <si>
    <t>ผู้ได้รับการคัดเลือกและราคาที่
ตกลงซื้อ/จ้าง (รวมภาษีมูลค่าเพิ่ม)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</si>
  <si>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</si>
  <si>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</si>
  <si>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</si>
  <si>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
(บาท)</t>
  </si>
  <si>
    <t>ผู้ได้รับการคัดเลือก</t>
  </si>
  <si>
    <t>ราคาที่ตกลงซื้อ/จ้าง 
(บาท)</t>
  </si>
  <si>
    <t>งานจัดจ้างทำตรายาง</t>
  </si>
  <si>
    <t>เฉพาะเจาะจง</t>
  </si>
  <si>
    <t>ร้านหลวิชัยตรายาง</t>
  </si>
  <si>
    <t>ราคาเหมาะสม</t>
  </si>
  <si>
    <t>งานจ้างทดสอบการรับความดัน (Hydrostatic Test)</t>
  </si>
  <si>
    <t>บริษัท นิปปอน เคมิคอล จำกัด</t>
  </si>
  <si>
    <t>ถังดับเพลิง</t>
  </si>
  <si>
    <t>งานจัดซื้อปูนซีเมนต์</t>
  </si>
  <si>
    <t>บริษัท ทองกมล เซอร์วิส จำกัด</t>
  </si>
  <si>
    <t>งานจ้างซื้อแบตเตอรี่รถยนต์</t>
  </si>
  <si>
    <t>ห้างหุ้นส่วนจำกัด อาร์.ดี.เซ็นเตอร์</t>
  </si>
  <si>
    <t>หมายเลขทะเบียน ถบ 9621</t>
  </si>
  <si>
    <t>งานจัดจ้างซ่อมรถยนต์บรรทุกหมายเลขทะเบียน</t>
  </si>
  <si>
    <t>บริษัท วิจิตรออโต้ไทร์ จำกัด</t>
  </si>
  <si>
    <t xml:space="preserve"> ถฬ 2344</t>
  </si>
  <si>
    <t>งานจ้างทำป้ายและสติกเกอร์ความปลอดภัย</t>
  </si>
  <si>
    <t>งานจ้างทำกระเป๋าผ้าแก้ว</t>
  </si>
  <si>
    <t xml:space="preserve">ห้างหุ้นส่วนจำกัด พีเอ็น คอมเมิร์ช </t>
  </si>
  <si>
    <t>3300065119</t>
  </si>
  <si>
    <t>งานซื้อไส้กรองเครื่องทำน้ำร้อน-น้ำเย็น</t>
  </si>
  <si>
    <t>บริษัท สยามคูลเลอร์ มาร์ท</t>
  </si>
  <si>
    <t>3300065144</t>
  </si>
  <si>
    <t>แอนด์ เซอร์วิส จำกัด</t>
  </si>
  <si>
    <t xml:space="preserve">งานก่อสร้างวางท่อประปาและงานที่เกี่ยวข้อง </t>
  </si>
  <si>
    <t>E-bidding</t>
  </si>
  <si>
    <t>บริษัท เอ็น แอล พี วอเตอร์เวิร์คส์ จำกัด</t>
  </si>
  <si>
    <t>ราคาต่ำสุด</t>
  </si>
  <si>
    <t>3300064901</t>
  </si>
  <si>
    <t>ด้านปรับปรุงกำลังน้ำ พื้นที่สำนักงานประปา</t>
  </si>
  <si>
    <t>บริษัท โอสิริแอนด์ซันส์ จำกัด</t>
  </si>
  <si>
    <t>สาขาแม้นศรี เลขที่ ปป06-04-67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</si>
</sst>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0"/>
      <name val="Arial"/>
      <family val="2"/>
      <charset val="222"/>
    </font>
    <font>
      <sz val="16"/>
      <name val="TH SarabunPSK"/>
      <family val="2"/>
    </font>
    <font>
      <sz val="14"/>
      <name val="TH SarabunPSK"/>
      <family val="2"/>
    </font>
    <font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12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left" vertical="center" wrapText="1"/>
    </xf>
    <xf numFmtId="4" fontId="3" fillId="0" borderId="10" xfId="0" applyNumberFormat="1" applyFont="1" applyFill="1" applyBorder="1" applyAlignment="1">
      <alignment horizontal="right" vertical="center" wrapText="1"/>
    </xf>
    <xf numFmtId="0" fontId="3" fillId="0" borderId="2" xfId="2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/>
    </xf>
    <xf numFmtId="1" fontId="3" fillId="0" borderId="2" xfId="0" applyNumberFormat="1" applyFont="1" applyBorder="1" applyAlignment="1">
      <alignment horizontal="center" vertical="top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43" fontId="3" fillId="0" borderId="0" xfId="1" applyNumberFormat="1" applyFont="1" applyBorder="1" applyAlignment="1">
      <alignment horizontal="center" vertical="top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top"/>
    </xf>
    <xf numFmtId="0" fontId="3" fillId="2" borderId="7" xfId="0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3" fillId="0" borderId="7" xfId="2" applyFont="1" applyBorder="1" applyAlignment="1">
      <alignment horizontal="center" vertical="top" wrapText="1"/>
    </xf>
    <xf numFmtId="14" fontId="3" fillId="0" borderId="0" xfId="0" applyNumberFormat="1" applyFont="1" applyBorder="1" applyAlignment="1">
      <alignment horizontal="center" vertical="top"/>
    </xf>
    <xf numFmtId="1" fontId="3" fillId="0" borderId="7" xfId="0" applyNumberFormat="1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 wrapText="1"/>
    </xf>
    <xf numFmtId="43" fontId="3" fillId="0" borderId="1" xfId="1" applyNumberFormat="1" applyFont="1" applyBorder="1" applyAlignment="1">
      <alignment horizontal="center" vertical="top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/>
    </xf>
    <xf numFmtId="0" fontId="3" fillId="2" borderId="1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1" xfId="2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/>
    </xf>
    <xf numFmtId="1" fontId="3" fillId="0" borderId="11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43" fontId="3" fillId="0" borderId="10" xfId="1" applyNumberFormat="1" applyFont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15" fontId="3" fillId="0" borderId="2" xfId="0" applyNumberFormat="1" applyFont="1" applyFill="1" applyBorder="1" applyAlignment="1">
      <alignment horizontal="left" vertical="center" wrapText="1"/>
    </xf>
    <xf numFmtId="1" fontId="3" fillId="0" borderId="2" xfId="0" applyNumberFormat="1" applyFont="1" applyFill="1" applyBorder="1" applyAlignment="1">
      <alignment horizontal="center" vertical="top"/>
    </xf>
    <xf numFmtId="4" fontId="3" fillId="2" borderId="7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left"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4" fontId="3" fillId="0" borderId="8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left" vertical="center" wrapText="1"/>
    </xf>
    <xf numFmtId="4" fontId="3" fillId="2" borderId="11" xfId="0" applyNumberFormat="1" applyFont="1" applyFill="1" applyBorder="1" applyAlignment="1">
      <alignment horizontal="right" vertical="center"/>
    </xf>
    <xf numFmtId="0" fontId="3" fillId="0" borderId="13" xfId="0" applyFont="1" applyBorder="1" applyAlignment="1">
      <alignment horizontal="center" vertical="top"/>
    </xf>
    <xf numFmtId="4" fontId="3" fillId="0" borderId="1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14" fontId="3" fillId="2" borderId="10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43" fontId="3" fillId="0" borderId="7" xfId="1" applyNumberFormat="1" applyFont="1" applyBorder="1" applyAlignment="1">
      <alignment horizontal="center" vertical="top" wrapText="1"/>
    </xf>
    <xf numFmtId="43" fontId="3" fillId="0" borderId="7" xfId="1" applyFont="1" applyBorder="1" applyAlignment="1">
      <alignment horizontal="right" vertical="top" wrapText="1"/>
    </xf>
    <xf numFmtId="43" fontId="3" fillId="0" borderId="8" xfId="1" applyFont="1" applyBorder="1" applyAlignment="1">
      <alignment horizontal="right" vertical="top" wrapText="1"/>
    </xf>
    <xf numFmtId="15" fontId="3" fillId="0" borderId="7" xfId="0" applyNumberFormat="1" applyFont="1" applyFill="1" applyBorder="1" applyAlignment="1">
      <alignment horizontal="left" vertical="center" wrapText="1"/>
    </xf>
    <xf numFmtId="43" fontId="3" fillId="0" borderId="8" xfId="1" applyNumberFormat="1" applyFont="1" applyBorder="1" applyAlignment="1">
      <alignment horizontal="center" vertical="top" wrapText="1"/>
    </xf>
    <xf numFmtId="0" fontId="3" fillId="0" borderId="10" xfId="3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3" applyFont="1" applyBorder="1" applyAlignment="1">
      <alignment horizontal="left" vertical="center" wrapText="1"/>
    </xf>
    <xf numFmtId="43" fontId="3" fillId="0" borderId="9" xfId="1" applyFont="1" applyBorder="1" applyAlignment="1">
      <alignment horizontal="center" vertical="top" wrapText="1"/>
    </xf>
    <xf numFmtId="43" fontId="3" fillId="0" borderId="8" xfId="1" applyFont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center"/>
    </xf>
    <xf numFmtId="0" fontId="3" fillId="0" borderId="1" xfId="3" applyFont="1" applyBorder="1" applyAlignment="1">
      <alignment horizontal="left" vertical="center" wrapText="1"/>
    </xf>
    <xf numFmtId="43" fontId="3" fillId="0" borderId="11" xfId="1" applyNumberFormat="1" applyFont="1" applyBorder="1" applyAlignment="1">
      <alignment horizontal="center" vertical="top" wrapText="1"/>
    </xf>
    <xf numFmtId="15" fontId="3" fillId="0" borderId="11" xfId="0" applyNumberFormat="1" applyFont="1" applyFill="1" applyBorder="1" applyAlignment="1">
      <alignment horizontal="left" vertical="center" wrapText="1"/>
    </xf>
    <xf numFmtId="43" fontId="3" fillId="0" borderId="12" xfId="1" applyFont="1" applyBorder="1" applyAlignment="1">
      <alignment horizontal="center" vertical="top" wrapText="1"/>
    </xf>
    <xf numFmtId="43" fontId="3" fillId="0" borderId="13" xfId="1" applyFont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3" fontId="2" fillId="0" borderId="15" xfId="0" applyNumberFormat="1" applyFont="1" applyBorder="1" applyAlignment="1">
      <alignment vertical="center"/>
    </xf>
    <xf numFmtId="0" fontId="5" fillId="0" borderId="5" xfId="3" applyFont="1" applyBorder="1" applyAlignment="1">
      <alignment horizontal="center" vertical="top"/>
    </xf>
    <xf numFmtId="0" fontId="3" fillId="0" borderId="2" xfId="0" applyFont="1" applyFill="1" applyBorder="1" applyAlignment="1">
      <alignment horizontal="left" vertical="center" wrapText="1"/>
    </xf>
    <xf numFmtId="43" fontId="3" fillId="0" borderId="2" xfId="1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0" fontId="3" fillId="0" borderId="2" xfId="2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top"/>
    </xf>
    <xf numFmtId="0" fontId="3" fillId="0" borderId="7" xfId="0" applyFont="1" applyFill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 wrapText="1"/>
    </xf>
    <xf numFmtId="4" fontId="7" fillId="0" borderId="0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/>
    </xf>
    <xf numFmtId="0" fontId="7" fillId="2" borderId="0" xfId="0" applyFont="1" applyFill="1" applyBorder="1" applyAlignment="1">
      <alignment horizontal="left" vertical="center"/>
    </xf>
    <xf numFmtId="4" fontId="7" fillId="0" borderId="7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0" borderId="7" xfId="2" applyFont="1" applyBorder="1" applyAlignment="1">
      <alignment horizontal="center" vertical="top" wrapText="1"/>
    </xf>
    <xf numFmtId="14" fontId="7" fillId="0" borderId="0" xfId="0" applyNumberFormat="1" applyFont="1" applyBorder="1" applyAlignment="1">
      <alignment horizontal="center" vertical="top"/>
    </xf>
    <xf numFmtId="1" fontId="7" fillId="0" borderId="7" xfId="0" applyNumberFormat="1" applyFont="1" applyBorder="1" applyAlignment="1">
      <alignment horizontal="center" vertical="top"/>
    </xf>
    <xf numFmtId="0" fontId="6" fillId="0" borderId="13" xfId="3" applyFont="1" applyBorder="1" applyAlignment="1">
      <alignment horizontal="center" vertical="top"/>
    </xf>
    <xf numFmtId="0" fontId="7" fillId="0" borderId="11" xfId="0" applyFont="1" applyFill="1" applyBorder="1" applyAlignment="1">
      <alignment horizontal="left" vertical="center" wrapText="1"/>
    </xf>
    <xf numFmtId="43" fontId="7" fillId="0" borderId="11" xfId="1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left" vertical="center"/>
    </xf>
    <xf numFmtId="4" fontId="7" fillId="0" borderId="1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1" xfId="2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  <xf numFmtId="1" fontId="7" fillId="0" borderId="1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5C501A17-A010-4285-BD7F-0072DEA14708}"/>
    <cellStyle name="Normal 3" xfId="3" xr:uid="{D1D0323C-338F-49CD-8796-762DC93C38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FC857-18FD-4D41-B6ED-180144DD26D5}">
  <sheetPr>
    <pageSetUpPr fitToPage="1"/>
  </sheetPr>
  <dimension ref="A1:AC11"/>
  <sheetViews>
    <sheetView tabSelected="1" workbookViewId="0">
      <selection activeCell="C16" sqref="C16"/>
    </sheetView>
  </sheetViews>
  <sheetFormatPr defaultRowHeight="24" x14ac:dyDescent="0.2"/>
  <cols>
    <col min="1" max="1" width="7.28515625" style="77" customWidth="1"/>
    <col min="2" max="2" width="56.140625" style="1" customWidth="1"/>
    <col min="3" max="3" width="19.140625" style="77" customWidth="1"/>
    <col min="4" max="4" width="15.28515625" style="78" customWidth="1"/>
    <col min="5" max="5" width="19.28515625" style="77" customWidth="1"/>
    <col min="6" max="6" width="30.5703125" style="1" customWidth="1"/>
    <col min="7" max="7" width="18.28515625" style="1" customWidth="1"/>
    <col min="8" max="8" width="29.85546875" style="1" customWidth="1"/>
    <col min="9" max="9" width="19.28515625" style="1" customWidth="1"/>
    <col min="10" max="10" width="13.42578125" style="77" customWidth="1"/>
    <col min="11" max="11" width="19.140625" style="77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29" x14ac:dyDescent="0.2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29" x14ac:dyDescent="0.2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29" x14ac:dyDescent="0.2">
      <c r="A3" s="118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7"/>
    </row>
    <row r="4" spans="1:29" s="2" customFormat="1" ht="69.75" customHeight="1" x14ac:dyDescent="0.2">
      <c r="A4" s="111" t="s">
        <v>3</v>
      </c>
      <c r="B4" s="111" t="s">
        <v>4</v>
      </c>
      <c r="C4" s="111" t="s">
        <v>5</v>
      </c>
      <c r="D4" s="119" t="s">
        <v>6</v>
      </c>
      <c r="E4" s="111" t="s">
        <v>7</v>
      </c>
      <c r="F4" s="121" t="s">
        <v>8</v>
      </c>
      <c r="G4" s="122"/>
      <c r="H4" s="121" t="s">
        <v>9</v>
      </c>
      <c r="I4" s="122"/>
      <c r="J4" s="111" t="s">
        <v>10</v>
      </c>
      <c r="K4" s="113" t="s">
        <v>11</v>
      </c>
      <c r="L4" s="114"/>
    </row>
    <row r="5" spans="1:29" s="2" customFormat="1" ht="72" x14ac:dyDescent="0.2">
      <c r="A5" s="112"/>
      <c r="B5" s="112"/>
      <c r="C5" s="112"/>
      <c r="D5" s="120"/>
      <c r="E5" s="112"/>
      <c r="F5" s="3" t="s">
        <v>12</v>
      </c>
      <c r="G5" s="3" t="s">
        <v>13</v>
      </c>
      <c r="H5" s="4" t="s">
        <v>14</v>
      </c>
      <c r="I5" s="5" t="s">
        <v>15</v>
      </c>
      <c r="J5" s="112"/>
      <c r="K5" s="115"/>
      <c r="L5" s="116"/>
    </row>
    <row r="6" spans="1:29" s="2" customFormat="1" ht="43.5" customHeight="1" x14ac:dyDescent="0.2">
      <c r="A6" s="80">
        <v>1</v>
      </c>
      <c r="B6" s="81" t="s">
        <v>39</v>
      </c>
      <c r="C6" s="82">
        <v>2000000</v>
      </c>
      <c r="D6" s="83">
        <v>2109303</v>
      </c>
      <c r="E6" s="35" t="s">
        <v>40</v>
      </c>
      <c r="F6" s="53" t="s">
        <v>41</v>
      </c>
      <c r="G6" s="37">
        <v>1879000</v>
      </c>
      <c r="H6" s="53" t="s">
        <v>41</v>
      </c>
      <c r="I6" s="37">
        <v>1875794</v>
      </c>
      <c r="J6" s="84" t="s">
        <v>42</v>
      </c>
      <c r="K6" s="85">
        <v>243776</v>
      </c>
      <c r="L6" s="86" t="s">
        <v>43</v>
      </c>
    </row>
    <row r="7" spans="1:29" s="2" customFormat="1" x14ac:dyDescent="0.2">
      <c r="A7" s="87"/>
      <c r="B7" s="88" t="s">
        <v>44</v>
      </c>
      <c r="C7" s="60"/>
      <c r="D7" s="89"/>
      <c r="E7" s="90"/>
      <c r="F7" s="46" t="s">
        <v>45</v>
      </c>
      <c r="G7" s="44">
        <v>2046500</v>
      </c>
      <c r="H7" s="46"/>
      <c r="I7" s="44"/>
      <c r="J7" s="22"/>
      <c r="K7" s="23"/>
      <c r="L7" s="24"/>
    </row>
    <row r="8" spans="1:29" s="2" customFormat="1" x14ac:dyDescent="0.2">
      <c r="A8" s="87"/>
      <c r="B8" s="88" t="s">
        <v>46</v>
      </c>
      <c r="C8" s="91"/>
      <c r="D8" s="92"/>
      <c r="E8" s="93"/>
      <c r="F8" s="94"/>
      <c r="G8" s="95"/>
      <c r="H8" s="96"/>
      <c r="I8" s="95"/>
      <c r="J8" s="97"/>
      <c r="K8" s="98"/>
      <c r="L8" s="99"/>
    </row>
    <row r="9" spans="1:29" s="2" customFormat="1" x14ac:dyDescent="0.2">
      <c r="A9" s="100"/>
      <c r="B9" s="101"/>
      <c r="C9" s="102"/>
      <c r="D9" s="103"/>
      <c r="E9" s="104"/>
      <c r="F9" s="105"/>
      <c r="G9" s="106"/>
      <c r="H9" s="107"/>
      <c r="I9" s="106"/>
      <c r="J9" s="108"/>
      <c r="K9" s="109"/>
      <c r="L9" s="110"/>
    </row>
    <row r="10" spans="1:29" ht="24.75" thickBot="1" x14ac:dyDescent="0.25">
      <c r="I10" s="79">
        <f>SUM(I6:I9)</f>
        <v>1875794</v>
      </c>
    </row>
    <row r="11" spans="1:29" s="77" customFormat="1" ht="24.75" thickTop="1" x14ac:dyDescent="0.2">
      <c r="B11" s="1"/>
      <c r="D11" s="78"/>
      <c r="F11" s="1"/>
      <c r="G11" s="1"/>
      <c r="H11" s="1"/>
      <c r="I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5EF4-3425-4626-9E89-87A530BBF560}">
  <dimension ref="A1:L36"/>
  <sheetViews>
    <sheetView topLeftCell="A16" workbookViewId="0">
      <selection activeCell="I35" sqref="I35"/>
    </sheetView>
  </sheetViews>
  <sheetFormatPr defaultRowHeight="24" x14ac:dyDescent="0.2"/>
  <cols>
    <col min="1" max="1" width="7.28515625" style="77" customWidth="1"/>
    <col min="2" max="2" width="56.140625" style="1" customWidth="1"/>
    <col min="3" max="3" width="19.140625" style="77" customWidth="1"/>
    <col min="4" max="4" width="14.28515625" style="78" customWidth="1"/>
    <col min="5" max="5" width="19.28515625" style="77" customWidth="1"/>
    <col min="6" max="6" width="30.28515625" style="1" customWidth="1"/>
    <col min="7" max="7" width="18.28515625" style="1" customWidth="1"/>
    <col min="8" max="8" width="31.85546875" style="1" customWidth="1"/>
    <col min="9" max="9" width="19.28515625" style="1" customWidth="1"/>
    <col min="10" max="10" width="13.42578125" style="77" customWidth="1"/>
    <col min="11" max="11" width="19.140625" style="77" customWidth="1"/>
    <col min="12" max="12" width="21.28515625" style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2" x14ac:dyDescent="0.2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2" x14ac:dyDescent="0.2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2" x14ac:dyDescent="0.2">
      <c r="A3" s="118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7"/>
    </row>
    <row r="4" spans="1:12" s="2" customFormat="1" ht="69.75" customHeight="1" x14ac:dyDescent="0.2">
      <c r="A4" s="111" t="s">
        <v>3</v>
      </c>
      <c r="B4" s="111" t="s">
        <v>4</v>
      </c>
      <c r="C4" s="111" t="s">
        <v>5</v>
      </c>
      <c r="D4" s="119" t="s">
        <v>6</v>
      </c>
      <c r="E4" s="111" t="s">
        <v>7</v>
      </c>
      <c r="F4" s="121" t="s">
        <v>8</v>
      </c>
      <c r="G4" s="122"/>
      <c r="H4" s="121" t="s">
        <v>9</v>
      </c>
      <c r="I4" s="122"/>
      <c r="J4" s="111" t="s">
        <v>10</v>
      </c>
      <c r="K4" s="113" t="s">
        <v>11</v>
      </c>
      <c r="L4" s="114"/>
    </row>
    <row r="5" spans="1:12" s="2" customFormat="1" ht="72" x14ac:dyDescent="0.2">
      <c r="A5" s="112"/>
      <c r="B5" s="112"/>
      <c r="C5" s="112"/>
      <c r="D5" s="120"/>
      <c r="E5" s="112"/>
      <c r="F5" s="3" t="s">
        <v>12</v>
      </c>
      <c r="G5" s="3" t="s">
        <v>13</v>
      </c>
      <c r="H5" s="4" t="s">
        <v>14</v>
      </c>
      <c r="I5" s="5" t="s">
        <v>15</v>
      </c>
      <c r="J5" s="112"/>
      <c r="K5" s="115"/>
      <c r="L5" s="116"/>
    </row>
    <row r="6" spans="1:12" s="2" customFormat="1" x14ac:dyDescent="0.2">
      <c r="A6" s="6">
        <v>1</v>
      </c>
      <c r="B6" s="7" t="s">
        <v>16</v>
      </c>
      <c r="C6" s="8">
        <v>4400</v>
      </c>
      <c r="D6" s="8">
        <v>4400</v>
      </c>
      <c r="E6" s="9" t="s">
        <v>17</v>
      </c>
      <c r="F6" s="10" t="s">
        <v>18</v>
      </c>
      <c r="G6" s="11">
        <v>4400</v>
      </c>
      <c r="H6" s="10" t="s">
        <v>18</v>
      </c>
      <c r="I6" s="11">
        <v>4400</v>
      </c>
      <c r="J6" s="12" t="s">
        <v>19</v>
      </c>
      <c r="K6" s="13">
        <v>243774</v>
      </c>
      <c r="L6" s="14">
        <v>3300064867</v>
      </c>
    </row>
    <row r="7" spans="1:12" x14ac:dyDescent="0.2">
      <c r="A7" s="15"/>
      <c r="B7" s="16"/>
      <c r="C7" s="17"/>
      <c r="D7" s="18"/>
      <c r="E7" s="19"/>
      <c r="F7" s="20"/>
      <c r="G7" s="21"/>
      <c r="H7" s="20"/>
      <c r="I7" s="21"/>
      <c r="J7" s="22"/>
      <c r="K7" s="23"/>
      <c r="L7" s="24"/>
    </row>
    <row r="8" spans="1:12" x14ac:dyDescent="0.2">
      <c r="A8" s="25"/>
      <c r="B8" s="26"/>
      <c r="C8" s="27"/>
      <c r="D8" s="28"/>
      <c r="E8" s="29"/>
      <c r="F8" s="30"/>
      <c r="G8" s="31"/>
      <c r="H8" s="30"/>
      <c r="I8" s="31"/>
      <c r="J8" s="32"/>
      <c r="K8" s="33"/>
      <c r="L8" s="34"/>
    </row>
    <row r="9" spans="1:12" x14ac:dyDescent="0.2">
      <c r="A9" s="35">
        <v>2</v>
      </c>
      <c r="B9" s="7" t="s">
        <v>20</v>
      </c>
      <c r="C9" s="36">
        <v>15110</v>
      </c>
      <c r="D9" s="37">
        <v>13701.35</v>
      </c>
      <c r="E9" s="9" t="s">
        <v>17</v>
      </c>
      <c r="F9" s="10" t="s">
        <v>21</v>
      </c>
      <c r="G9" s="11">
        <v>13701.35</v>
      </c>
      <c r="H9" s="10" t="s">
        <v>21</v>
      </c>
      <c r="I9" s="11">
        <v>13701.35</v>
      </c>
      <c r="J9" s="12" t="s">
        <v>19</v>
      </c>
      <c r="K9" s="13">
        <v>243776</v>
      </c>
      <c r="L9" s="14">
        <v>3300064918</v>
      </c>
    </row>
    <row r="10" spans="1:12" x14ac:dyDescent="0.2">
      <c r="A10" s="15"/>
      <c r="B10" s="16" t="s">
        <v>22</v>
      </c>
      <c r="C10" s="17"/>
      <c r="D10" s="18"/>
      <c r="E10" s="19"/>
      <c r="F10" s="20"/>
      <c r="G10" s="21"/>
      <c r="H10" s="20"/>
      <c r="I10" s="21"/>
      <c r="J10" s="22"/>
      <c r="K10" s="23"/>
      <c r="L10" s="24"/>
    </row>
    <row r="11" spans="1:12" x14ac:dyDescent="0.2">
      <c r="A11" s="15"/>
      <c r="B11" s="16"/>
      <c r="C11" s="17"/>
      <c r="D11" s="18"/>
      <c r="E11" s="19"/>
      <c r="F11" s="20"/>
      <c r="G11" s="21"/>
      <c r="H11" s="20"/>
      <c r="I11" s="21"/>
      <c r="J11" s="22"/>
      <c r="K11" s="23"/>
      <c r="L11" s="24"/>
    </row>
    <row r="12" spans="1:12" x14ac:dyDescent="0.2">
      <c r="A12" s="25"/>
      <c r="B12" s="26"/>
      <c r="C12" s="27"/>
      <c r="D12" s="28"/>
      <c r="E12" s="29"/>
      <c r="F12" s="30"/>
      <c r="G12" s="31"/>
      <c r="H12" s="30"/>
      <c r="I12" s="31"/>
      <c r="J12" s="32"/>
      <c r="K12" s="33"/>
      <c r="L12" s="34"/>
    </row>
    <row r="13" spans="1:12" x14ac:dyDescent="0.2">
      <c r="A13" s="35">
        <v>3</v>
      </c>
      <c r="B13" s="16" t="s">
        <v>23</v>
      </c>
      <c r="C13" s="17">
        <v>3600</v>
      </c>
      <c r="D13" s="37">
        <v>3600</v>
      </c>
      <c r="E13" s="9" t="s">
        <v>17</v>
      </c>
      <c r="F13" s="20" t="s">
        <v>24</v>
      </c>
      <c r="G13" s="21">
        <v>3600</v>
      </c>
      <c r="H13" s="20" t="s">
        <v>24</v>
      </c>
      <c r="I13" s="21">
        <v>3600</v>
      </c>
      <c r="J13" s="12" t="s">
        <v>19</v>
      </c>
      <c r="K13" s="13">
        <v>243776</v>
      </c>
      <c r="L13" s="24">
        <v>3300064919</v>
      </c>
    </row>
    <row r="14" spans="1:12" x14ac:dyDescent="0.2">
      <c r="A14" s="15"/>
      <c r="B14" s="16"/>
      <c r="C14" s="17"/>
      <c r="D14" s="18"/>
      <c r="E14" s="19"/>
      <c r="F14" s="20"/>
      <c r="G14" s="21"/>
      <c r="H14" s="20"/>
      <c r="I14" s="21"/>
      <c r="J14" s="22"/>
      <c r="K14" s="23"/>
      <c r="L14" s="24"/>
    </row>
    <row r="15" spans="1:12" x14ac:dyDescent="0.2">
      <c r="A15" s="25"/>
      <c r="B15" s="16"/>
      <c r="C15" s="17"/>
      <c r="D15" s="28"/>
      <c r="E15" s="19"/>
      <c r="F15" s="20"/>
      <c r="G15" s="21"/>
      <c r="H15" s="20"/>
      <c r="I15" s="21"/>
      <c r="J15" s="22"/>
      <c r="K15" s="23"/>
      <c r="L15" s="24"/>
    </row>
    <row r="16" spans="1:12" x14ac:dyDescent="0.2">
      <c r="A16" s="15">
        <v>4</v>
      </c>
      <c r="B16" s="38" t="s">
        <v>25</v>
      </c>
      <c r="C16" s="36">
        <v>4500</v>
      </c>
      <c r="D16" s="37">
        <v>4173</v>
      </c>
      <c r="E16" s="9" t="s">
        <v>17</v>
      </c>
      <c r="F16" s="39" t="s">
        <v>26</v>
      </c>
      <c r="G16" s="37">
        <v>4173</v>
      </c>
      <c r="H16" s="39" t="s">
        <v>26</v>
      </c>
      <c r="I16" s="37">
        <v>4173</v>
      </c>
      <c r="J16" s="12" t="s">
        <v>19</v>
      </c>
      <c r="K16" s="13">
        <v>243776</v>
      </c>
      <c r="L16" s="40">
        <v>3300064921</v>
      </c>
    </row>
    <row r="17" spans="1:12" x14ac:dyDescent="0.2">
      <c r="A17" s="15"/>
      <c r="B17" s="16" t="s">
        <v>27</v>
      </c>
      <c r="C17" s="17"/>
      <c r="D17" s="41"/>
      <c r="E17" s="42"/>
      <c r="F17" s="43"/>
      <c r="G17" s="44"/>
      <c r="H17" s="43"/>
      <c r="I17" s="45"/>
      <c r="J17" s="22"/>
      <c r="K17" s="23"/>
      <c r="L17" s="24"/>
    </row>
    <row r="18" spans="1:12" x14ac:dyDescent="0.2">
      <c r="A18" s="15"/>
      <c r="B18" s="16"/>
      <c r="C18" s="17"/>
      <c r="D18" s="41"/>
      <c r="E18" s="42"/>
      <c r="F18" s="20"/>
      <c r="G18" s="44"/>
      <c r="H18" s="46"/>
      <c r="I18" s="45"/>
      <c r="J18" s="22"/>
      <c r="K18" s="23"/>
      <c r="L18" s="24"/>
    </row>
    <row r="19" spans="1:12" x14ac:dyDescent="0.2">
      <c r="A19" s="15"/>
      <c r="B19" s="26"/>
      <c r="C19" s="27"/>
      <c r="D19" s="47"/>
      <c r="E19" s="48"/>
      <c r="F19" s="30"/>
      <c r="G19" s="49"/>
      <c r="H19" s="50"/>
      <c r="I19" s="51"/>
      <c r="J19" s="32"/>
      <c r="K19" s="33"/>
      <c r="L19" s="34"/>
    </row>
    <row r="20" spans="1:12" x14ac:dyDescent="0.2">
      <c r="A20" s="35">
        <v>5</v>
      </c>
      <c r="B20" s="7" t="s">
        <v>28</v>
      </c>
      <c r="C20" s="36">
        <v>10271.030000000001</v>
      </c>
      <c r="D20" s="52">
        <v>10990</v>
      </c>
      <c r="E20" s="9" t="s">
        <v>17</v>
      </c>
      <c r="F20" s="10" t="s">
        <v>29</v>
      </c>
      <c r="G20" s="52">
        <v>10990</v>
      </c>
      <c r="H20" s="53" t="s">
        <v>29</v>
      </c>
      <c r="I20" s="52">
        <v>10990</v>
      </c>
      <c r="J20" s="12" t="s">
        <v>19</v>
      </c>
      <c r="K20" s="13">
        <v>243779</v>
      </c>
      <c r="L20" s="14">
        <v>3300064931</v>
      </c>
    </row>
    <row r="21" spans="1:12" x14ac:dyDescent="0.2">
      <c r="A21" s="15"/>
      <c r="B21" s="16" t="s">
        <v>30</v>
      </c>
      <c r="C21" s="17"/>
      <c r="D21" s="41"/>
      <c r="E21" s="42"/>
      <c r="F21" s="20"/>
      <c r="G21" s="44"/>
      <c r="H21" s="46"/>
      <c r="I21" s="45"/>
      <c r="J21" s="22"/>
      <c r="K21" s="23"/>
      <c r="L21" s="24"/>
    </row>
    <row r="22" spans="1:12" x14ac:dyDescent="0.2">
      <c r="A22" s="15"/>
      <c r="B22" s="16"/>
      <c r="C22" s="17"/>
      <c r="D22" s="41"/>
      <c r="E22" s="42"/>
      <c r="F22" s="20"/>
      <c r="G22" s="44"/>
      <c r="H22" s="46"/>
      <c r="I22" s="45"/>
      <c r="J22" s="22"/>
      <c r="K22" s="23"/>
      <c r="L22" s="24"/>
    </row>
    <row r="23" spans="1:12" x14ac:dyDescent="0.2">
      <c r="A23" s="25"/>
      <c r="B23" s="26"/>
      <c r="C23" s="27"/>
      <c r="D23" s="47"/>
      <c r="E23" s="48"/>
      <c r="F23" s="30"/>
      <c r="G23" s="49"/>
      <c r="H23" s="50"/>
      <c r="I23" s="51"/>
      <c r="J23" s="32"/>
      <c r="K23" s="33"/>
      <c r="L23" s="34"/>
    </row>
    <row r="24" spans="1:12" x14ac:dyDescent="0.2">
      <c r="A24" s="35">
        <v>6</v>
      </c>
      <c r="B24" s="16" t="s">
        <v>31</v>
      </c>
      <c r="C24" s="44">
        <v>5500</v>
      </c>
      <c r="D24" s="44">
        <v>5500</v>
      </c>
      <c r="E24" s="9" t="s">
        <v>17</v>
      </c>
      <c r="F24" s="20" t="s">
        <v>24</v>
      </c>
      <c r="G24" s="44">
        <v>5500</v>
      </c>
      <c r="H24" s="20" t="s">
        <v>24</v>
      </c>
      <c r="I24" s="44">
        <v>5500</v>
      </c>
      <c r="J24" s="12" t="s">
        <v>19</v>
      </c>
      <c r="K24" s="13">
        <v>243779</v>
      </c>
      <c r="L24" s="24">
        <v>3300064932</v>
      </c>
    </row>
    <row r="25" spans="1:12" x14ac:dyDescent="0.2">
      <c r="A25" s="15"/>
      <c r="B25" s="16"/>
      <c r="C25" s="17"/>
      <c r="D25" s="41"/>
      <c r="E25" s="42"/>
      <c r="F25" s="20"/>
      <c r="G25" s="44"/>
      <c r="H25" s="46"/>
      <c r="I25" s="45"/>
      <c r="J25" s="22"/>
      <c r="K25" s="23"/>
      <c r="L25" s="24"/>
    </row>
    <row r="26" spans="1:12" x14ac:dyDescent="0.2">
      <c r="A26" s="25"/>
      <c r="B26" s="16"/>
      <c r="C26" s="17"/>
      <c r="D26" s="41"/>
      <c r="E26" s="42"/>
      <c r="F26" s="20"/>
      <c r="G26" s="44"/>
      <c r="H26" s="46"/>
      <c r="I26" s="45"/>
      <c r="J26" s="22"/>
      <c r="K26" s="23"/>
      <c r="L26" s="24"/>
    </row>
    <row r="27" spans="1:12" x14ac:dyDescent="0.2">
      <c r="A27" s="35">
        <v>7</v>
      </c>
      <c r="B27" s="54" t="s">
        <v>32</v>
      </c>
      <c r="C27" s="55">
        <v>46000</v>
      </c>
      <c r="D27" s="55">
        <v>49220</v>
      </c>
      <c r="E27" s="56" t="s">
        <v>17</v>
      </c>
      <c r="F27" s="10" t="s">
        <v>33</v>
      </c>
      <c r="G27" s="55">
        <v>49220</v>
      </c>
      <c r="H27" s="10" t="s">
        <v>33</v>
      </c>
      <c r="I27" s="55">
        <v>49220</v>
      </c>
      <c r="J27" s="12" t="s">
        <v>19</v>
      </c>
      <c r="K27" s="57">
        <v>243793</v>
      </c>
      <c r="L27" s="58" t="s">
        <v>34</v>
      </c>
    </row>
    <row r="28" spans="1:12" x14ac:dyDescent="0.2">
      <c r="A28" s="15"/>
      <c r="B28" s="59"/>
      <c r="C28" s="60"/>
      <c r="D28" s="60"/>
      <c r="E28" s="42"/>
      <c r="F28" s="20">
        <v>2017</v>
      </c>
      <c r="G28" s="61"/>
      <c r="H28" s="20">
        <v>2017</v>
      </c>
      <c r="I28" s="62"/>
      <c r="J28" s="22"/>
      <c r="K28" s="23"/>
      <c r="L28" s="24"/>
    </row>
    <row r="29" spans="1:12" x14ac:dyDescent="0.2">
      <c r="A29" s="15"/>
      <c r="B29" s="59"/>
      <c r="C29" s="60"/>
      <c r="D29" s="60"/>
      <c r="E29" s="42"/>
      <c r="F29" s="63"/>
      <c r="G29" s="60"/>
      <c r="H29" s="63"/>
      <c r="I29" s="64"/>
      <c r="J29" s="22"/>
      <c r="K29" s="23"/>
      <c r="L29" s="24"/>
    </row>
    <row r="30" spans="1:12" x14ac:dyDescent="0.2">
      <c r="A30" s="25"/>
      <c r="B30" s="59"/>
      <c r="C30" s="60"/>
      <c r="D30" s="60"/>
      <c r="E30" s="42"/>
      <c r="F30" s="63"/>
      <c r="G30" s="60"/>
      <c r="H30" s="63"/>
      <c r="I30" s="64"/>
      <c r="J30" s="22"/>
      <c r="K30" s="23"/>
      <c r="L30" s="24"/>
    </row>
    <row r="31" spans="1:12" x14ac:dyDescent="0.2">
      <c r="A31" s="35">
        <v>8</v>
      </c>
      <c r="B31" s="65" t="s">
        <v>35</v>
      </c>
      <c r="C31" s="55">
        <v>2480</v>
      </c>
      <c r="D31" s="36">
        <v>2653.6</v>
      </c>
      <c r="E31" s="56" t="s">
        <v>17</v>
      </c>
      <c r="F31" s="39" t="s">
        <v>36</v>
      </c>
      <c r="G31" s="36">
        <v>2653.6</v>
      </c>
      <c r="H31" s="39" t="s">
        <v>36</v>
      </c>
      <c r="I31" s="36">
        <v>2653.6</v>
      </c>
      <c r="J31" s="12" t="s">
        <v>19</v>
      </c>
      <c r="K31" s="13">
        <v>243795</v>
      </c>
      <c r="L31" s="66" t="s">
        <v>37</v>
      </c>
    </row>
    <row r="32" spans="1:12" x14ac:dyDescent="0.2">
      <c r="A32" s="15"/>
      <c r="B32" s="67"/>
      <c r="C32" s="60"/>
      <c r="D32" s="17"/>
      <c r="E32" s="42"/>
      <c r="F32" s="43" t="s">
        <v>38</v>
      </c>
      <c r="G32" s="68"/>
      <c r="H32" s="43" t="s">
        <v>38</v>
      </c>
      <c r="I32" s="69"/>
      <c r="J32" s="22"/>
      <c r="K32" s="23"/>
      <c r="L32" s="70"/>
    </row>
    <row r="33" spans="1:12" x14ac:dyDescent="0.2">
      <c r="A33" s="15"/>
      <c r="B33" s="67"/>
      <c r="C33" s="60"/>
      <c r="D33" s="17"/>
      <c r="E33" s="42"/>
      <c r="F33" s="43"/>
      <c r="G33" s="68"/>
      <c r="H33" s="43"/>
      <c r="I33" s="69"/>
      <c r="J33" s="22"/>
      <c r="K33" s="23"/>
      <c r="L33" s="70"/>
    </row>
    <row r="34" spans="1:12" x14ac:dyDescent="0.2">
      <c r="A34" s="25"/>
      <c r="B34" s="71"/>
      <c r="C34" s="72"/>
      <c r="D34" s="27"/>
      <c r="E34" s="48"/>
      <c r="F34" s="73"/>
      <c r="G34" s="74"/>
      <c r="H34" s="73"/>
      <c r="I34" s="75"/>
      <c r="J34" s="32"/>
      <c r="K34" s="33"/>
      <c r="L34" s="76"/>
    </row>
    <row r="35" spans="1:12" ht="24.75" thickBot="1" x14ac:dyDescent="0.25">
      <c r="I35" s="79">
        <f>SUM(I6:I34)</f>
        <v>94237.950000000012</v>
      </c>
    </row>
    <row r="36" spans="1:12" ht="24.75" thickTop="1" x14ac:dyDescent="0.2"/>
  </sheetData>
  <mergeCells count="12">
    <mergeCell ref="J4:J5"/>
    <mergeCell ref="K4:L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19685039370078741" right="0.23622047244094491" top="0.74803149606299213" bottom="0.74803149606299213" header="0.31496062992125984" footer="0.31496062992125984"/>
  <pageSetup paperSize="9" scale="5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e-bidding Jun 67</vt:lpstr>
      <vt:lpstr>เฉพาะเจาะจง Jun 67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บุรณศิริ</dc:creator>
  <cp:lastModifiedBy>ธีรรัตน์ เรืองโรจน์</cp:lastModifiedBy>
  <dcterms:created xsi:type="dcterms:W3CDTF">2024-07-01T04:01:15Z</dcterms:created>
  <dcterms:modified xsi:type="dcterms:W3CDTF">2024-09-11T10:10:22Z</dcterms:modified>
</cp:coreProperties>
</file>