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1095B1DA-81B8-4403-BAA0-4823064CFC06}" xr6:coauthVersionLast="36" xr6:coauthVersionMax="36" xr10:uidLastSave="{00000000-0000-0000-0000-000000000000}"/>
  <bookViews>
    <workbookView xWindow="0" yWindow="0" windowWidth="28800" windowHeight="11625" xr2:uid="{C958812B-D635-491F-A467-C1F074A2E22E}"/>
  </bookViews>
  <sheets>
    <sheet name="เฉพาะเจาะจง Jul 67" sheetId="2" r:id="rId1"/>
    <sheet name="e-bidding Jul 67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I14" i="1"/>
</calcChain>
</file>

<file path=xl/sharedStrings.xml><?xml version="1.0" encoding="utf-8"?>
<sst xmlns="http://schemas.openxmlformats.org/spreadsheetml/2006/main" count="75" uniqueCount="45">
  <si>
    <t>สรุปผลการดำเนินการจัดซื้อจัดจ้างในรอบเดือน กรกฏาคม 2567</t>
  </si>
  <si>
    <t>สำนักงานประปาสาขาแม้นศรี</t>
  </si>
  <si>
    <t>วันที่  31  เดือน กรกฎาคม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</si>
  <si>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</si>
  <si>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</si>
  <si>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</si>
  <si>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</si>
  <si>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</si>
  <si>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</si>
  <si>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</si>
  <si>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</si>
  <si>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</si>
  <si>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</si>
  <si>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</si>
  <si>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</si>
  <si>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</si>
  <si>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งานจ้างซ่อมท่อประปาแตกรั่ว พร้อมงานที่เกี่ยวข้อง</t>
  </si>
  <si>
    <t>E-bidding</t>
  </si>
  <si>
    <t>บริษัท เอ็น แอล พี วอเตอร์เวิร์คส์  จำกัด</t>
  </si>
  <si>
    <t>ราคาต่ำสุด</t>
  </si>
  <si>
    <t>3300065303</t>
  </si>
  <si>
    <t>พื้นที่สำนักงานประปาสาขาแม้นศรี</t>
  </si>
  <si>
    <t>บริษัท พราวด์ 1 จำกัด</t>
  </si>
  <si>
    <t>เลขที่ ซป06-04-67</t>
  </si>
  <si>
    <t>บริษัท มานะพร คอนสตรัคชั่น จำกัด</t>
  </si>
  <si>
    <t>งานปรับปรุงอาคารลูกค้าสัมพันธ์ สำนักงานประปา</t>
  </si>
  <si>
    <t>บริษัท นิชยา จำกัด</t>
  </si>
  <si>
    <t>บริษัท ที.เอ.เอส.เทเลคอม เนทเวิร์ค จำกัด</t>
  </si>
  <si>
    <t>ราคาที่ได้รับ</t>
  </si>
  <si>
    <t>3300065553</t>
  </si>
  <si>
    <t>สาขาแม้นศรี เลขที่ จล06-03-67</t>
  </si>
  <si>
    <t>แต้มต่อ SMEs</t>
  </si>
  <si>
    <t xml:space="preserve">งานจ้างปรับปรุงถอดเปลี่ยน ยก/ย้ายมาตรวัดน้ำ </t>
  </si>
  <si>
    <t>เฉพาะเจาะจง</t>
  </si>
  <si>
    <t>บริษัท เอ็น แอล พี วอเตอร์เวิร์คส์ จำกัด</t>
  </si>
  <si>
    <t>ราคาเหมาะสม</t>
  </si>
  <si>
    <t>และงานที่เกี่ยวข้อง พื้นที่สำนักงานประปาสาขา</t>
  </si>
  <si>
    <t>แม้นศรี เลขที่ มบ06-02-67</t>
  </si>
  <si>
    <t xml:space="preserve">งานจ้างซ่อมแซมเครื่องปรับอากาศ  </t>
  </si>
  <si>
    <t>บริษัท ราชาแอร์ และ เทคโนโลยี จำกัด</t>
  </si>
  <si>
    <t>จำนวน 10 เครื่อง</t>
  </si>
  <si>
    <t>งานจัดซื้อแก้วน้ำดื่มพลาสติก ขนาด 6 ออนซ์</t>
  </si>
  <si>
    <t>บริษัท ทองกมล เซอร์วิส จำกัด</t>
  </si>
  <si>
    <t>งานจ้างเปลี่ยนน้ำมันเครื่องรถบรรทุก</t>
  </si>
  <si>
    <t>หมายเลขทะเบียน ถบ 9640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</si>
</sst>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0"/>
      <name val="Arial"/>
      <family val="2"/>
      <charset val="222"/>
    </font>
    <font>
      <sz val="16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10" xfId="1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Fill="1" applyBorder="1" applyAlignment="1">
      <alignment horizontal="center" vertical="top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7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0" fontId="4" fillId="0" borderId="7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6" fillId="0" borderId="8" xfId="3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 wrapText="1"/>
    </xf>
    <xf numFmtId="43" fontId="3" fillId="0" borderId="2" xfId="1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43" fontId="3" fillId="0" borderId="7" xfId="1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right" vertical="top" wrapText="1"/>
    </xf>
    <xf numFmtId="15" fontId="4" fillId="0" borderId="7" xfId="0" applyNumberFormat="1" applyFont="1" applyFill="1" applyBorder="1" applyAlignment="1">
      <alignment horizontal="left" vertical="center" wrapText="1"/>
    </xf>
    <xf numFmtId="43" fontId="3" fillId="0" borderId="7" xfId="1" applyFont="1" applyBorder="1" applyAlignment="1">
      <alignment horizontal="right" vertical="top" wrapText="1"/>
    </xf>
    <xf numFmtId="14" fontId="3" fillId="0" borderId="8" xfId="0" applyNumberFormat="1" applyFont="1" applyBorder="1" applyAlignment="1">
      <alignment horizontal="center" vertical="top"/>
    </xf>
    <xf numFmtId="43" fontId="3" fillId="0" borderId="7" xfId="1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43" fontId="4" fillId="0" borderId="7" xfId="1" applyNumberFormat="1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/>
    </xf>
    <xf numFmtId="43" fontId="3" fillId="0" borderId="12" xfId="1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4" fontId="3" fillId="0" borderId="1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10" xfId="2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3" fillId="0" borderId="0" xfId="2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top"/>
    </xf>
    <xf numFmtId="43" fontId="3" fillId="0" borderId="1" xfId="1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43" fontId="3" fillId="0" borderId="10" xfId="1" applyNumberFormat="1" applyFont="1" applyBorder="1" applyAlignment="1">
      <alignment horizontal="center" vertical="top" wrapText="1"/>
    </xf>
    <xf numFmtId="15" fontId="3" fillId="0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top"/>
    </xf>
    <xf numFmtId="4" fontId="3" fillId="2" borderId="7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2" borderId="1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AA650F4C-851F-4D12-915F-B081571A9DE0}"/>
    <cellStyle name="Normal 3" xfId="3" xr:uid="{B32634FC-6B43-4F8C-B1FC-E965ED6F7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89CF-AA44-40F0-9BE0-1BD84FAD1876}">
  <dimension ref="A1:L21"/>
  <sheetViews>
    <sheetView tabSelected="1" workbookViewId="0">
      <selection activeCell="B23" sqref="B23"/>
    </sheetView>
  </sheetViews>
  <sheetFormatPr defaultRowHeight="24" x14ac:dyDescent="0.2"/>
  <cols>
    <col min="1" max="1" width="7.28515625" style="66" customWidth="1"/>
    <col min="2" max="2" width="56.140625" style="1" customWidth="1"/>
    <col min="3" max="3" width="19.140625" style="66" customWidth="1"/>
    <col min="4" max="4" width="14.28515625" style="67" customWidth="1"/>
    <col min="5" max="5" width="19.28515625" style="66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66" customWidth="1"/>
    <col min="11" max="11" width="19.140625" style="66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x14ac:dyDescent="0.2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6"/>
    </row>
    <row r="4" spans="1:12" s="2" customFormat="1" ht="69.75" customHeight="1" x14ac:dyDescent="0.2">
      <c r="A4" s="110" t="s">
        <v>3</v>
      </c>
      <c r="B4" s="110" t="s">
        <v>4</v>
      </c>
      <c r="C4" s="110" t="s">
        <v>5</v>
      </c>
      <c r="D4" s="118" t="s">
        <v>6</v>
      </c>
      <c r="E4" s="110" t="s">
        <v>7</v>
      </c>
      <c r="F4" s="120" t="s">
        <v>8</v>
      </c>
      <c r="G4" s="121"/>
      <c r="H4" s="120" t="s">
        <v>9</v>
      </c>
      <c r="I4" s="121"/>
      <c r="J4" s="110" t="s">
        <v>10</v>
      </c>
      <c r="K4" s="112" t="s">
        <v>11</v>
      </c>
      <c r="L4" s="113"/>
    </row>
    <row r="5" spans="1:12" s="2" customFormat="1" ht="72" x14ac:dyDescent="0.2">
      <c r="A5" s="111"/>
      <c r="B5" s="111"/>
      <c r="C5" s="111"/>
      <c r="D5" s="119"/>
      <c r="E5" s="111"/>
      <c r="F5" s="3" t="s">
        <v>12</v>
      </c>
      <c r="G5" s="3" t="s">
        <v>13</v>
      </c>
      <c r="H5" s="4" t="s">
        <v>14</v>
      </c>
      <c r="I5" s="5" t="s">
        <v>15</v>
      </c>
      <c r="J5" s="111"/>
      <c r="K5" s="114"/>
      <c r="L5" s="115"/>
    </row>
    <row r="6" spans="1:12" s="2" customFormat="1" x14ac:dyDescent="0.2">
      <c r="A6" s="69">
        <v>1</v>
      </c>
      <c r="B6" s="7" t="s">
        <v>32</v>
      </c>
      <c r="C6" s="8">
        <v>114325.22</v>
      </c>
      <c r="D6" s="9">
        <v>114244.97</v>
      </c>
      <c r="E6" s="10" t="s">
        <v>33</v>
      </c>
      <c r="F6" s="70" t="s">
        <v>34</v>
      </c>
      <c r="G6" s="9">
        <v>111620.26</v>
      </c>
      <c r="H6" s="70" t="s">
        <v>34</v>
      </c>
      <c r="I6" s="9">
        <v>111620.26</v>
      </c>
      <c r="J6" s="71" t="s">
        <v>35</v>
      </c>
      <c r="K6" s="72">
        <v>243804</v>
      </c>
      <c r="L6" s="73">
        <v>3300065304</v>
      </c>
    </row>
    <row r="7" spans="1:12" x14ac:dyDescent="0.2">
      <c r="A7" s="74"/>
      <c r="B7" s="17" t="s">
        <v>36</v>
      </c>
      <c r="C7" s="18"/>
      <c r="D7" s="75"/>
      <c r="E7" s="50"/>
      <c r="F7" s="76"/>
      <c r="G7" s="19"/>
      <c r="H7" s="76"/>
      <c r="I7" s="19"/>
      <c r="J7" s="77"/>
      <c r="K7" s="78"/>
      <c r="L7" s="79"/>
    </row>
    <row r="8" spans="1:12" x14ac:dyDescent="0.2">
      <c r="A8" s="80"/>
      <c r="B8" s="26" t="s">
        <v>37</v>
      </c>
      <c r="C8" s="18"/>
      <c r="D8" s="75"/>
      <c r="E8" s="50"/>
      <c r="F8" s="30"/>
      <c r="G8" s="19"/>
      <c r="H8" s="81"/>
      <c r="I8" s="19"/>
      <c r="J8" s="77"/>
      <c r="K8" s="78"/>
      <c r="L8" s="79"/>
    </row>
    <row r="9" spans="1:12" x14ac:dyDescent="0.2">
      <c r="A9" s="82">
        <v>2</v>
      </c>
      <c r="B9" s="83" t="s">
        <v>38</v>
      </c>
      <c r="C9" s="8">
        <v>48700</v>
      </c>
      <c r="D9" s="9">
        <v>52109</v>
      </c>
      <c r="E9" s="10" t="s">
        <v>33</v>
      </c>
      <c r="F9" s="84" t="s">
        <v>39</v>
      </c>
      <c r="G9" s="9">
        <v>52109</v>
      </c>
      <c r="H9" s="84" t="s">
        <v>39</v>
      </c>
      <c r="I9" s="9">
        <v>52109</v>
      </c>
      <c r="J9" s="71" t="s">
        <v>35</v>
      </c>
      <c r="K9" s="72">
        <v>243811</v>
      </c>
      <c r="L9" s="85">
        <v>3300065376</v>
      </c>
    </row>
    <row r="10" spans="1:12" x14ac:dyDescent="0.2">
      <c r="A10" s="74"/>
      <c r="B10" s="26" t="s">
        <v>40</v>
      </c>
      <c r="C10" s="18"/>
      <c r="D10" s="75"/>
      <c r="E10" s="50"/>
      <c r="F10" s="30"/>
      <c r="G10" s="19"/>
      <c r="H10" s="81"/>
      <c r="I10" s="19"/>
      <c r="J10" s="77"/>
      <c r="K10" s="78"/>
      <c r="L10" s="79"/>
    </row>
    <row r="11" spans="1:12" x14ac:dyDescent="0.2">
      <c r="A11" s="74"/>
      <c r="B11" s="26"/>
      <c r="C11" s="18"/>
      <c r="D11" s="75"/>
      <c r="E11" s="50"/>
      <c r="F11" s="30"/>
      <c r="G11" s="19"/>
      <c r="H11" s="81"/>
      <c r="I11" s="19"/>
      <c r="J11" s="77"/>
      <c r="K11" s="78"/>
      <c r="L11" s="79"/>
    </row>
    <row r="12" spans="1:12" x14ac:dyDescent="0.2">
      <c r="A12" s="80"/>
      <c r="B12" s="33"/>
      <c r="C12" s="86"/>
      <c r="D12" s="87"/>
      <c r="E12" s="88"/>
      <c r="F12" s="37"/>
      <c r="G12" s="63"/>
      <c r="H12" s="89"/>
      <c r="I12" s="63"/>
      <c r="J12" s="90"/>
      <c r="K12" s="91"/>
      <c r="L12" s="92"/>
    </row>
    <row r="13" spans="1:12" x14ac:dyDescent="0.2">
      <c r="A13" s="82">
        <v>3</v>
      </c>
      <c r="B13" s="93" t="s">
        <v>41</v>
      </c>
      <c r="C13" s="27">
        <v>17500</v>
      </c>
      <c r="D13" s="9">
        <v>17250</v>
      </c>
      <c r="E13" s="94" t="s">
        <v>33</v>
      </c>
      <c r="F13" s="95" t="s">
        <v>42</v>
      </c>
      <c r="G13" s="22">
        <v>17250</v>
      </c>
      <c r="H13" s="95" t="s">
        <v>42</v>
      </c>
      <c r="I13" s="22">
        <v>17250</v>
      </c>
      <c r="J13" s="13" t="s">
        <v>35</v>
      </c>
      <c r="K13" s="14">
        <v>243816</v>
      </c>
      <c r="L13" s="31">
        <v>3300065439</v>
      </c>
    </row>
    <row r="14" spans="1:12" x14ac:dyDescent="0.2">
      <c r="A14" s="74"/>
      <c r="B14" s="93"/>
      <c r="C14" s="27"/>
      <c r="D14" s="28"/>
      <c r="E14" s="29"/>
      <c r="F14" s="95"/>
      <c r="G14" s="22"/>
      <c r="H14" s="95"/>
      <c r="I14" s="22"/>
      <c r="J14" s="23"/>
      <c r="K14" s="24"/>
      <c r="L14" s="31"/>
    </row>
    <row r="15" spans="1:12" x14ac:dyDescent="0.2">
      <c r="A15" s="80"/>
      <c r="B15" s="93"/>
      <c r="C15" s="27"/>
      <c r="D15" s="35"/>
      <c r="E15" s="29"/>
      <c r="F15" s="95"/>
      <c r="G15" s="22"/>
      <c r="H15" s="95"/>
      <c r="I15" s="22"/>
      <c r="J15" s="23"/>
      <c r="K15" s="24"/>
      <c r="L15" s="31"/>
    </row>
    <row r="16" spans="1:12" x14ac:dyDescent="0.2">
      <c r="A16" s="82">
        <v>4</v>
      </c>
      <c r="B16" s="96" t="s">
        <v>43</v>
      </c>
      <c r="C16" s="97">
        <v>3000</v>
      </c>
      <c r="D16" s="9">
        <v>2920</v>
      </c>
      <c r="E16" s="94" t="s">
        <v>33</v>
      </c>
      <c r="F16" s="98" t="s">
        <v>42</v>
      </c>
      <c r="G16" s="9">
        <v>2920</v>
      </c>
      <c r="H16" s="98" t="s">
        <v>42</v>
      </c>
      <c r="I16" s="9">
        <v>2920</v>
      </c>
      <c r="J16" s="13" t="s">
        <v>35</v>
      </c>
      <c r="K16" s="14">
        <v>243818</v>
      </c>
      <c r="L16" s="99">
        <v>3300065503</v>
      </c>
    </row>
    <row r="17" spans="1:12" x14ac:dyDescent="0.2">
      <c r="A17" s="74"/>
      <c r="B17" s="93" t="s">
        <v>44</v>
      </c>
      <c r="C17" s="27"/>
      <c r="D17" s="100"/>
      <c r="E17" s="56"/>
      <c r="F17" s="101"/>
      <c r="G17" s="19"/>
      <c r="H17" s="101"/>
      <c r="I17" s="102"/>
      <c r="J17" s="23"/>
      <c r="K17" s="24"/>
      <c r="L17" s="31"/>
    </row>
    <row r="18" spans="1:12" x14ac:dyDescent="0.2">
      <c r="A18" s="74"/>
      <c r="B18" s="93"/>
      <c r="C18" s="27"/>
      <c r="D18" s="100"/>
      <c r="E18" s="56"/>
      <c r="F18" s="95"/>
      <c r="G18" s="19"/>
      <c r="H18" s="103"/>
      <c r="I18" s="102"/>
      <c r="J18" s="23"/>
      <c r="K18" s="24"/>
      <c r="L18" s="31"/>
    </row>
    <row r="19" spans="1:12" x14ac:dyDescent="0.2">
      <c r="A19" s="80"/>
      <c r="B19" s="104"/>
      <c r="C19" s="34"/>
      <c r="D19" s="105"/>
      <c r="E19" s="106"/>
      <c r="F19" s="107"/>
      <c r="G19" s="63"/>
      <c r="H19" s="108"/>
      <c r="I19" s="109"/>
      <c r="J19" s="39"/>
      <c r="K19" s="40"/>
      <c r="L19" s="65"/>
    </row>
    <row r="20" spans="1:12" ht="24.75" thickBot="1" x14ac:dyDescent="0.25">
      <c r="I20" s="68">
        <f>SUM(I6:I19)</f>
        <v>183899.26</v>
      </c>
    </row>
    <row r="21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9E7C-8209-4DB4-B1B0-8F594669970C}">
  <sheetPr>
    <pageSetUpPr fitToPage="1"/>
  </sheetPr>
  <dimension ref="A1:AC15"/>
  <sheetViews>
    <sheetView workbookViewId="0">
      <selection activeCell="E15" sqref="E15"/>
    </sheetView>
  </sheetViews>
  <sheetFormatPr defaultRowHeight="24" x14ac:dyDescent="0.2"/>
  <cols>
    <col min="1" max="1" width="7.28515625" style="66" customWidth="1"/>
    <col min="2" max="2" width="56.140625" style="1" customWidth="1"/>
    <col min="3" max="3" width="19.140625" style="66" customWidth="1"/>
    <col min="4" max="4" width="15.28515625" style="67" customWidth="1"/>
    <col min="5" max="5" width="19.28515625" style="66" customWidth="1"/>
    <col min="6" max="6" width="30.5703125" style="1" customWidth="1"/>
    <col min="7" max="7" width="18.28515625" style="1" customWidth="1"/>
    <col min="8" max="8" width="29.85546875" style="1" customWidth="1"/>
    <col min="9" max="9" width="19.28515625" style="1" customWidth="1"/>
    <col min="10" max="10" width="13.42578125" style="66" customWidth="1"/>
    <col min="11" max="11" width="19.140625" style="66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29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29" x14ac:dyDescent="0.2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6"/>
    </row>
    <row r="4" spans="1:29" s="2" customFormat="1" ht="69.75" customHeight="1" x14ac:dyDescent="0.2">
      <c r="A4" s="110" t="s">
        <v>3</v>
      </c>
      <c r="B4" s="110" t="s">
        <v>4</v>
      </c>
      <c r="C4" s="110" t="s">
        <v>5</v>
      </c>
      <c r="D4" s="118" t="s">
        <v>6</v>
      </c>
      <c r="E4" s="110" t="s">
        <v>7</v>
      </c>
      <c r="F4" s="120" t="s">
        <v>8</v>
      </c>
      <c r="G4" s="121"/>
      <c r="H4" s="120" t="s">
        <v>9</v>
      </c>
      <c r="I4" s="121"/>
      <c r="J4" s="110" t="s">
        <v>10</v>
      </c>
      <c r="K4" s="112" t="s">
        <v>11</v>
      </c>
      <c r="L4" s="113"/>
    </row>
    <row r="5" spans="1:29" s="2" customFormat="1" ht="72" x14ac:dyDescent="0.2">
      <c r="A5" s="111"/>
      <c r="B5" s="111"/>
      <c r="C5" s="111"/>
      <c r="D5" s="119"/>
      <c r="E5" s="111"/>
      <c r="F5" s="3" t="s">
        <v>12</v>
      </c>
      <c r="G5" s="3" t="s">
        <v>13</v>
      </c>
      <c r="H5" s="4" t="s">
        <v>14</v>
      </c>
      <c r="I5" s="5" t="s">
        <v>15</v>
      </c>
      <c r="J5" s="111"/>
      <c r="K5" s="114"/>
      <c r="L5" s="115"/>
    </row>
    <row r="6" spans="1:29" s="2" customFormat="1" x14ac:dyDescent="0.2">
      <c r="A6" s="6">
        <v>1</v>
      </c>
      <c r="B6" s="7" t="s">
        <v>16</v>
      </c>
      <c r="C6" s="8">
        <v>2000000</v>
      </c>
      <c r="D6" s="9">
        <v>2779747</v>
      </c>
      <c r="E6" s="10" t="s">
        <v>17</v>
      </c>
      <c r="F6" s="11" t="s">
        <v>18</v>
      </c>
      <c r="G6" s="12">
        <v>2140000</v>
      </c>
      <c r="H6" s="11" t="s">
        <v>18</v>
      </c>
      <c r="I6" s="12">
        <v>2140000</v>
      </c>
      <c r="J6" s="13" t="s">
        <v>19</v>
      </c>
      <c r="K6" s="14">
        <v>243804</v>
      </c>
      <c r="L6" s="15" t="s">
        <v>20</v>
      </c>
    </row>
    <row r="7" spans="1:29" s="2" customFormat="1" x14ac:dyDescent="0.2">
      <c r="A7" s="16"/>
      <c r="B7" s="17" t="s">
        <v>21</v>
      </c>
      <c r="C7" s="18"/>
      <c r="D7" s="19"/>
      <c r="E7" s="20"/>
      <c r="F7" s="21" t="s">
        <v>22</v>
      </c>
      <c r="G7" s="22">
        <v>2181511</v>
      </c>
      <c r="H7" s="21"/>
      <c r="I7" s="22"/>
      <c r="J7" s="23"/>
      <c r="K7" s="24"/>
      <c r="L7" s="25"/>
    </row>
    <row r="8" spans="1:29" s="2" customFormat="1" x14ac:dyDescent="0.2">
      <c r="A8" s="16"/>
      <c r="B8" s="26" t="s">
        <v>23</v>
      </c>
      <c r="C8" s="27"/>
      <c r="D8" s="28"/>
      <c r="E8" s="29"/>
      <c r="F8" s="30" t="s">
        <v>24</v>
      </c>
      <c r="G8" s="22">
        <v>2555555</v>
      </c>
      <c r="H8" s="30"/>
      <c r="I8" s="22"/>
      <c r="J8" s="23"/>
      <c r="K8" s="24"/>
      <c r="L8" s="31"/>
    </row>
    <row r="9" spans="1:29" s="2" customFormat="1" x14ac:dyDescent="0.2">
      <c r="A9" s="32"/>
      <c r="B9" s="33"/>
      <c r="C9" s="34"/>
      <c r="D9" s="35"/>
      <c r="E9" s="36"/>
      <c r="F9" s="37"/>
      <c r="G9" s="38"/>
      <c r="H9" s="37"/>
      <c r="I9" s="38"/>
      <c r="J9" s="39"/>
      <c r="K9" s="40"/>
      <c r="L9" s="31"/>
    </row>
    <row r="10" spans="1:29" s="2" customFormat="1" ht="24.75" customHeight="1" x14ac:dyDescent="0.2">
      <c r="A10" s="41">
        <v>2</v>
      </c>
      <c r="B10" s="42" t="s">
        <v>25</v>
      </c>
      <c r="C10" s="43">
        <v>647500</v>
      </c>
      <c r="D10" s="43">
        <v>396863.45</v>
      </c>
      <c r="E10" s="10" t="s">
        <v>17</v>
      </c>
      <c r="F10" s="44" t="s">
        <v>26</v>
      </c>
      <c r="G10" s="43">
        <v>330287.06</v>
      </c>
      <c r="H10" s="30" t="s">
        <v>27</v>
      </c>
      <c r="I10" s="43">
        <v>333373</v>
      </c>
      <c r="J10" s="13" t="s">
        <v>28</v>
      </c>
      <c r="K10" s="45">
        <v>243824</v>
      </c>
      <c r="L10" s="46" t="s">
        <v>29</v>
      </c>
    </row>
    <row r="11" spans="1:29" s="2" customFormat="1" ht="25.5" customHeight="1" x14ac:dyDescent="0.2">
      <c r="A11" s="47"/>
      <c r="B11" s="48" t="s">
        <v>30</v>
      </c>
      <c r="C11" s="49"/>
      <c r="D11" s="49"/>
      <c r="E11" s="50"/>
      <c r="F11" s="30" t="s">
        <v>27</v>
      </c>
      <c r="G11" s="51">
        <v>333373</v>
      </c>
      <c r="H11" s="52"/>
      <c r="I11" s="53"/>
      <c r="J11" s="23" t="s">
        <v>31</v>
      </c>
      <c r="K11" s="54"/>
      <c r="L11" s="31"/>
    </row>
    <row r="12" spans="1:29" s="2" customFormat="1" x14ac:dyDescent="0.2">
      <c r="A12" s="47"/>
      <c r="B12" s="48"/>
      <c r="C12" s="55"/>
      <c r="D12" s="55"/>
      <c r="E12" s="56"/>
      <c r="F12" s="57"/>
      <c r="G12" s="55"/>
      <c r="H12" s="57"/>
      <c r="I12" s="55"/>
      <c r="J12" s="23"/>
      <c r="K12" s="54"/>
      <c r="L12" s="31"/>
    </row>
    <row r="13" spans="1:29" s="2" customFormat="1" x14ac:dyDescent="0.2">
      <c r="A13" s="58"/>
      <c r="B13" s="33"/>
      <c r="C13" s="59"/>
      <c r="D13" s="60"/>
      <c r="E13" s="61"/>
      <c r="F13" s="62"/>
      <c r="G13" s="63"/>
      <c r="H13" s="64"/>
      <c r="I13" s="63"/>
      <c r="J13" s="39"/>
      <c r="K13" s="40"/>
      <c r="L13" s="65"/>
    </row>
    <row r="14" spans="1:29" ht="24.75" thickBot="1" x14ac:dyDescent="0.25">
      <c r="I14" s="68">
        <f>SUM(I6:I13)</f>
        <v>2473373</v>
      </c>
    </row>
    <row r="15" spans="1:29" s="66" customFormat="1" ht="24.75" thickTop="1" x14ac:dyDescent="0.2">
      <c r="B15" s="1"/>
      <c r="D15" s="67"/>
      <c r="F15" s="1"/>
      <c r="G15" s="1"/>
      <c r="H15" s="1"/>
      <c r="I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Jul 67</vt:lpstr>
      <vt:lpstr>e-bidding Jul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2024-08-01T05:58:30Z</dcterms:created>
  <dcterms:modified xsi:type="dcterms:W3CDTF">2024-09-18T12:13:22Z</dcterms:modified>
</cp:coreProperties>
</file>