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ส.ค.67\"/>
    </mc:Choice>
  </mc:AlternateContent>
  <xr:revisionPtr revIDLastSave="0" documentId="8_{3B47AACF-0577-45E4-A95D-B0FF3962E028}" xr6:coauthVersionLast="36" xr6:coauthVersionMax="36" xr10:uidLastSave="{00000000-0000-0000-0000-000000000000}"/>
  <bookViews>
    <workbookView xWindow="0" yWindow="0" windowWidth="28800" windowHeight="11625" xr2:uid="{EB468210-0665-46BF-B8F6-949C1BC2AD7C}"/>
  </bookViews>
  <sheets>
    <sheet name="เฉพาะเจาะจง Aug 67 " sheetId="2" r:id="rId1"/>
    <sheet name="e-bidding Aug 67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" l="1"/>
  <c r="I10" i="1"/>
</calcChain>
</file>

<file path=xl/sharedStrings.xml><?xml version="1.0" encoding="utf-8"?>
<sst xmlns="http://schemas.openxmlformats.org/spreadsheetml/2006/main" count="78" uniqueCount="43">
  <si>
    <t>สรุปผลการดำเนินการจัดซื้อจัดจ้างในรอบเดือน สิงหาคม 2567</t>
  </si>
  <si>
    <t>สำนักงานประปาสาขาแม้นศรี</t>
  </si>
  <si>
    <t>วันที่  31  เดือน สิงหาคม พ.ศ. 2567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</si>
  <si>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</si>
  <si>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</si>
  <si>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</si>
  <si>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</si>
  <si>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</si>
  <si>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</si>
  <si>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</si>
  <si>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</si>
  <si>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</si>
  <si>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</si>
  <si>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</si>
  <si>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</si>
  <si>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</si>
  <si>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 xml:space="preserve">งานก่อสร้างวางท่อประปาและงานที่เกี่ยวข้อง </t>
  </si>
  <si>
    <t>E-bidding</t>
  </si>
  <si>
    <t xml:space="preserve">บริษัท ภัทรสิน คอนสตรัคชั่น แอนด์ </t>
  </si>
  <si>
    <t>ราคาต่ำสุด</t>
  </si>
  <si>
    <t>ด้านลดน้ำสูญเสีย พื้นที่สำนักงานประปาสาขา</t>
  </si>
  <si>
    <t>เซอร์วิส (2547) จำกัด</t>
  </si>
  <si>
    <t>แม้นศรี เลขที่ ป06-03-67</t>
  </si>
  <si>
    <t>บริษัท พงศ์พัช ไฮโดร จำกัด</t>
  </si>
  <si>
    <t>งานจ้างทำเสื้อนิรภัยแบบสะท้อนแสง</t>
  </si>
  <si>
    <t>เฉพาะเจาะจง</t>
  </si>
  <si>
    <t>บริษัท ทีมเซฟตี้เซลส์ จำกัด</t>
  </si>
  <si>
    <t>ราคาเหมาะสม</t>
  </si>
  <si>
    <t>3300065692</t>
  </si>
  <si>
    <t>(Safety Vest) และถุงมือกันบาด</t>
  </si>
  <si>
    <t>งานจัดซื้ออุปกรณ์ป้องกันอันตรายส่วนบุคคล</t>
  </si>
  <si>
    <t>บริษัท ซีพีแอล กรุ๊ป จำกัด (มหาชน)</t>
  </si>
  <si>
    <t>(Personal Protective Equipment : PPE)</t>
  </si>
  <si>
    <t xml:space="preserve">งานจัดจ้างซ่อมแซมรถบรรทุก หมายเลขทะเบียน </t>
  </si>
  <si>
    <t>99-5649</t>
  </si>
  <si>
    <t>งานจ้างทำแก้วเก็บอุณหภูมิ</t>
  </si>
  <si>
    <t xml:space="preserve">ห้างหุ้นส่วนจำกัด พีเอ็น คอมเมิร์ช </t>
  </si>
  <si>
    <t>งานจัดซื้อตลับหมึกเครื่องพิมพ์ จำนวน 3 กล่อง</t>
  </si>
  <si>
    <t xml:space="preserve">ห้างหุ้นส่วนจำกัด ยูเนี่ยน ปริ้นท์ </t>
  </si>
  <si>
    <t>งานซื้อไส้กรองตู้กดน้ำดื่ม แบบมีระบบกรองในตัว</t>
  </si>
  <si>
    <t>บริษัท สยามคูลเลอร์ มาร์ท</t>
  </si>
  <si>
    <t>แอนด์ เซอร์วิส จำกัด</t>
  </si>
  <si>
    <t>ห้างหุ้นส่วนจำกัด อาร์.ดี.เซ็นเตอร์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</si>
</sst>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4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3" fontId="3" fillId="0" borderId="10" xfId="1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top"/>
    </xf>
    <xf numFmtId="4" fontId="3" fillId="0" borderId="10" xfId="0" applyNumberFormat="1" applyFont="1" applyFill="1" applyBorder="1" applyAlignment="1">
      <alignment horizontal="right" vertical="center" wrapText="1"/>
    </xf>
    <xf numFmtId="0" fontId="3" fillId="0" borderId="2" xfId="2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3" fontId="3" fillId="0" borderId="0" xfId="1" applyNumberFormat="1" applyFont="1" applyFill="1" applyBorder="1" applyAlignment="1">
      <alignment horizontal="center" vertical="top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right" vertical="center" wrapText="1"/>
    </xf>
    <xf numFmtId="0" fontId="3" fillId="0" borderId="7" xfId="2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0" fontId="3" fillId="0" borderId="7" xfId="0" applyFont="1" applyFill="1" applyBorder="1" applyAlignment="1">
      <alignment horizontal="left" vertical="center" wrapText="1"/>
    </xf>
    <xf numFmtId="43" fontId="3" fillId="0" borderId="0" xfId="1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/>
    </xf>
    <xf numFmtId="1" fontId="3" fillId="0" borderId="7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43" fontId="3" fillId="0" borderId="1" xfId="1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/>
    </xf>
    <xf numFmtId="0" fontId="5" fillId="0" borderId="12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2" xfId="2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1" fontId="3" fillId="0" borderId="12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3" fontId="2" fillId="0" borderId="13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0" xfId="2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1" fontId="3" fillId="0" borderId="6" xfId="0" applyNumberFormat="1" applyFont="1" applyFill="1" applyBorder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0" xfId="2" applyFont="1" applyBorder="1" applyAlignment="1">
      <alignment horizontal="center" vertical="top" wrapText="1"/>
    </xf>
    <xf numFmtId="14" fontId="3" fillId="0" borderId="7" xfId="0" applyNumberFormat="1" applyFont="1" applyBorder="1" applyAlignment="1">
      <alignment horizontal="center" vertical="top"/>
    </xf>
    <xf numFmtId="1" fontId="3" fillId="0" borderId="9" xfId="0" applyNumberFormat="1" applyFont="1" applyFill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top"/>
    </xf>
    <xf numFmtId="1" fontId="3" fillId="0" borderId="9" xfId="0" applyNumberFormat="1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top"/>
    </xf>
    <xf numFmtId="43" fontId="3" fillId="0" borderId="1" xfId="1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top"/>
    </xf>
    <xf numFmtId="4" fontId="3" fillId="0" borderId="1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center" vertical="top"/>
    </xf>
    <xf numFmtId="1" fontId="3" fillId="0" borderId="14" xfId="0" applyNumberFormat="1" applyFont="1" applyBorder="1" applyAlignment="1">
      <alignment horizontal="center" vertical="top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top"/>
    </xf>
    <xf numFmtId="0" fontId="3" fillId="2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43" fontId="3" fillId="0" borderId="10" xfId="1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top"/>
    </xf>
    <xf numFmtId="0" fontId="3" fillId="0" borderId="1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15" fontId="3" fillId="0" borderId="2" xfId="0" applyNumberFormat="1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center" vertical="top"/>
    </xf>
    <xf numFmtId="4" fontId="3" fillId="2" borderId="7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top"/>
    </xf>
    <xf numFmtId="49" fontId="3" fillId="0" borderId="7" xfId="0" applyNumberFormat="1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21AC70-6A14-4B5A-8D36-A979D47FF4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BE05-561F-4273-87C6-B0A2F3B61E8A}">
  <dimension ref="A1:L31"/>
  <sheetViews>
    <sheetView tabSelected="1" workbookViewId="0">
      <selection activeCell="H14" sqref="H14"/>
    </sheetView>
  </sheetViews>
  <sheetFormatPr defaultRowHeight="24" x14ac:dyDescent="0.2"/>
  <cols>
    <col min="1" max="1" width="7.28515625" style="39" customWidth="1"/>
    <col min="2" max="2" width="50.28515625" style="1" customWidth="1"/>
    <col min="3" max="3" width="19.140625" style="39" customWidth="1"/>
    <col min="4" max="4" width="14.28515625" style="40" customWidth="1"/>
    <col min="5" max="5" width="19.28515625" style="39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39" customWidth="1"/>
    <col min="11" max="11" width="19.140625" style="39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2" x14ac:dyDescent="0.2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2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7"/>
    </row>
    <row r="4" spans="1:12" s="2" customFormat="1" ht="69.75" customHeight="1" x14ac:dyDescent="0.2">
      <c r="A4" s="91" t="s">
        <v>3</v>
      </c>
      <c r="B4" s="91" t="s">
        <v>4</v>
      </c>
      <c r="C4" s="91" t="s">
        <v>5</v>
      </c>
      <c r="D4" s="99" t="s">
        <v>6</v>
      </c>
      <c r="E4" s="91" t="s">
        <v>7</v>
      </c>
      <c r="F4" s="101" t="s">
        <v>8</v>
      </c>
      <c r="G4" s="102"/>
      <c r="H4" s="101" t="s">
        <v>9</v>
      </c>
      <c r="I4" s="102"/>
      <c r="J4" s="91" t="s">
        <v>10</v>
      </c>
      <c r="K4" s="93" t="s">
        <v>11</v>
      </c>
      <c r="L4" s="94"/>
    </row>
    <row r="5" spans="1:12" s="2" customFormat="1" ht="72" x14ac:dyDescent="0.2">
      <c r="A5" s="92"/>
      <c r="B5" s="92"/>
      <c r="C5" s="92"/>
      <c r="D5" s="100"/>
      <c r="E5" s="92"/>
      <c r="F5" s="3" t="s">
        <v>12</v>
      </c>
      <c r="G5" s="3" t="s">
        <v>13</v>
      </c>
      <c r="H5" s="4" t="s">
        <v>14</v>
      </c>
      <c r="I5" s="5" t="s">
        <v>15</v>
      </c>
      <c r="J5" s="92"/>
      <c r="K5" s="95"/>
      <c r="L5" s="96"/>
    </row>
    <row r="6" spans="1:12" s="2" customFormat="1" x14ac:dyDescent="0.2">
      <c r="A6" s="42">
        <v>1</v>
      </c>
      <c r="B6" s="7" t="s">
        <v>24</v>
      </c>
      <c r="C6" s="8">
        <v>19150</v>
      </c>
      <c r="D6" s="9">
        <v>20495.5</v>
      </c>
      <c r="E6" s="10" t="s">
        <v>25</v>
      </c>
      <c r="F6" s="43" t="s">
        <v>26</v>
      </c>
      <c r="G6" s="9">
        <v>20495.5</v>
      </c>
      <c r="H6" s="43" t="s">
        <v>26</v>
      </c>
      <c r="I6" s="9">
        <v>20495.5</v>
      </c>
      <c r="J6" s="44" t="s">
        <v>27</v>
      </c>
      <c r="K6" s="45">
        <v>243836</v>
      </c>
      <c r="L6" s="46" t="s">
        <v>28</v>
      </c>
    </row>
    <row r="7" spans="1:12" s="2" customFormat="1" x14ac:dyDescent="0.2">
      <c r="A7" s="47"/>
      <c r="B7" s="16" t="s">
        <v>29</v>
      </c>
      <c r="C7" s="17"/>
      <c r="D7" s="18"/>
      <c r="E7" s="19"/>
      <c r="F7" s="48"/>
      <c r="G7" s="18"/>
      <c r="H7" s="48"/>
      <c r="I7" s="18"/>
      <c r="J7" s="49"/>
      <c r="K7" s="50"/>
      <c r="L7" s="51"/>
    </row>
    <row r="8" spans="1:12" x14ac:dyDescent="0.2">
      <c r="A8" s="52"/>
      <c r="B8" s="16"/>
      <c r="C8" s="17"/>
      <c r="D8" s="53"/>
      <c r="E8" s="54"/>
      <c r="F8" s="48"/>
      <c r="G8" s="18"/>
      <c r="H8" s="48"/>
      <c r="I8" s="18"/>
      <c r="J8" s="49"/>
      <c r="K8" s="50"/>
      <c r="L8" s="55"/>
    </row>
    <row r="9" spans="1:12" x14ac:dyDescent="0.2">
      <c r="A9" s="56"/>
      <c r="B9" s="24"/>
      <c r="C9" s="17"/>
      <c r="D9" s="53"/>
      <c r="E9" s="54"/>
      <c r="F9" s="24"/>
      <c r="G9" s="18"/>
      <c r="H9" s="57"/>
      <c r="I9" s="18"/>
      <c r="J9" s="49"/>
      <c r="K9" s="50"/>
      <c r="L9" s="55"/>
    </row>
    <row r="10" spans="1:12" x14ac:dyDescent="0.2">
      <c r="A10" s="58">
        <v>2</v>
      </c>
      <c r="B10" s="59" t="s">
        <v>30</v>
      </c>
      <c r="C10" s="8">
        <v>28580</v>
      </c>
      <c r="D10" s="9">
        <v>30580.6</v>
      </c>
      <c r="E10" s="10" t="s">
        <v>25</v>
      </c>
      <c r="F10" s="59" t="s">
        <v>31</v>
      </c>
      <c r="G10" s="9">
        <v>30580.6</v>
      </c>
      <c r="H10" s="59" t="s">
        <v>31</v>
      </c>
      <c r="I10" s="9">
        <v>30580.6</v>
      </c>
      <c r="J10" s="44" t="s">
        <v>27</v>
      </c>
      <c r="K10" s="45">
        <v>243836</v>
      </c>
      <c r="L10" s="60">
        <v>3300065695</v>
      </c>
    </row>
    <row r="11" spans="1:12" x14ac:dyDescent="0.2">
      <c r="A11" s="52"/>
      <c r="B11" s="24" t="s">
        <v>32</v>
      </c>
      <c r="C11" s="17"/>
      <c r="D11" s="53"/>
      <c r="E11" s="54"/>
      <c r="F11" s="24"/>
      <c r="G11" s="18"/>
      <c r="H11" s="57"/>
      <c r="I11" s="18"/>
      <c r="J11" s="49"/>
      <c r="K11" s="50"/>
      <c r="L11" s="55"/>
    </row>
    <row r="12" spans="1:12" x14ac:dyDescent="0.2">
      <c r="A12" s="52"/>
      <c r="B12" s="24"/>
      <c r="C12" s="17"/>
      <c r="D12" s="53"/>
      <c r="E12" s="54"/>
      <c r="F12" s="24"/>
      <c r="G12" s="18"/>
      <c r="H12" s="57"/>
      <c r="I12" s="18"/>
      <c r="J12" s="49"/>
      <c r="K12" s="50"/>
      <c r="L12" s="55"/>
    </row>
    <row r="13" spans="1:12" x14ac:dyDescent="0.2">
      <c r="A13" s="56"/>
      <c r="B13" s="30"/>
      <c r="C13" s="61"/>
      <c r="D13" s="62"/>
      <c r="E13" s="63"/>
      <c r="F13" s="30"/>
      <c r="G13" s="64"/>
      <c r="H13" s="65"/>
      <c r="I13" s="64"/>
      <c r="J13" s="66"/>
      <c r="K13" s="67"/>
      <c r="L13" s="68"/>
    </row>
    <row r="14" spans="1:12" x14ac:dyDescent="0.2">
      <c r="A14" s="58">
        <v>3</v>
      </c>
      <c r="B14" s="69" t="s">
        <v>33</v>
      </c>
      <c r="C14" s="25">
        <v>33195</v>
      </c>
      <c r="D14" s="9">
        <v>35518.65</v>
      </c>
      <c r="E14" s="70" t="s">
        <v>25</v>
      </c>
      <c r="F14" s="71" t="s">
        <v>42</v>
      </c>
      <c r="G14" s="20">
        <v>35518.65</v>
      </c>
      <c r="H14" s="71" t="s">
        <v>42</v>
      </c>
      <c r="I14" s="20">
        <v>35518.65</v>
      </c>
      <c r="J14" s="12" t="s">
        <v>27</v>
      </c>
      <c r="K14" s="13">
        <v>243850</v>
      </c>
      <c r="L14" s="28">
        <v>3300065886</v>
      </c>
    </row>
    <row r="15" spans="1:12" x14ac:dyDescent="0.2">
      <c r="A15" s="52"/>
      <c r="B15" s="69" t="s">
        <v>34</v>
      </c>
      <c r="C15" s="25"/>
      <c r="D15" s="18"/>
      <c r="E15" s="27"/>
      <c r="F15" s="71"/>
      <c r="G15" s="20"/>
      <c r="H15" s="71"/>
      <c r="I15" s="20"/>
      <c r="J15" s="21"/>
      <c r="K15" s="22"/>
      <c r="L15" s="28"/>
    </row>
    <row r="16" spans="1:12" x14ac:dyDescent="0.2">
      <c r="A16" s="52"/>
      <c r="B16" s="69"/>
      <c r="C16" s="25"/>
      <c r="D16" s="26"/>
      <c r="E16" s="27"/>
      <c r="F16" s="71"/>
      <c r="G16" s="20"/>
      <c r="H16" s="71"/>
      <c r="I16" s="20"/>
      <c r="J16" s="21"/>
      <c r="K16" s="22"/>
      <c r="L16" s="28"/>
    </row>
    <row r="17" spans="1:12" x14ac:dyDescent="0.2">
      <c r="A17" s="52"/>
      <c r="B17" s="69"/>
      <c r="C17" s="25"/>
      <c r="D17" s="26"/>
      <c r="E17" s="27"/>
      <c r="F17" s="71"/>
      <c r="G17" s="20"/>
      <c r="H17" s="71"/>
      <c r="I17" s="20"/>
      <c r="J17" s="21"/>
      <c r="K17" s="22"/>
      <c r="L17" s="28"/>
    </row>
    <row r="18" spans="1:12" x14ac:dyDescent="0.2">
      <c r="A18" s="58">
        <v>4</v>
      </c>
      <c r="B18" s="72" t="s">
        <v>35</v>
      </c>
      <c r="C18" s="73">
        <v>39000</v>
      </c>
      <c r="D18" s="74">
        <v>41730</v>
      </c>
      <c r="E18" s="70" t="s">
        <v>25</v>
      </c>
      <c r="F18" s="75" t="s">
        <v>36</v>
      </c>
      <c r="G18" s="11">
        <v>41730</v>
      </c>
      <c r="H18" s="75" t="s">
        <v>36</v>
      </c>
      <c r="I18" s="11">
        <v>41730</v>
      </c>
      <c r="J18" s="12" t="s">
        <v>27</v>
      </c>
      <c r="K18" s="13">
        <v>243850</v>
      </c>
      <c r="L18" s="76">
        <v>3300065889</v>
      </c>
    </row>
    <row r="19" spans="1:12" x14ac:dyDescent="0.2">
      <c r="A19" s="52"/>
      <c r="B19" s="69"/>
      <c r="C19" s="25"/>
      <c r="D19" s="26"/>
      <c r="E19" s="27"/>
      <c r="F19" s="71">
        <v>2017</v>
      </c>
      <c r="G19" s="20"/>
      <c r="H19" s="71">
        <v>2017</v>
      </c>
      <c r="I19" s="20"/>
      <c r="J19" s="21"/>
      <c r="K19" s="22"/>
      <c r="L19" s="28"/>
    </row>
    <row r="20" spans="1:12" x14ac:dyDescent="0.2">
      <c r="A20" s="52"/>
      <c r="B20" s="69"/>
      <c r="C20" s="25"/>
      <c r="D20" s="26"/>
      <c r="E20" s="27"/>
      <c r="F20" s="71"/>
      <c r="G20" s="20"/>
      <c r="H20" s="71"/>
      <c r="I20" s="20"/>
      <c r="J20" s="21"/>
      <c r="K20" s="22"/>
      <c r="L20" s="28"/>
    </row>
    <row r="21" spans="1:12" x14ac:dyDescent="0.2">
      <c r="A21" s="56"/>
      <c r="B21" s="77"/>
      <c r="C21" s="31"/>
      <c r="D21" s="32"/>
      <c r="E21" s="33"/>
      <c r="F21" s="78"/>
      <c r="G21" s="35"/>
      <c r="H21" s="78"/>
      <c r="I21" s="35"/>
      <c r="J21" s="36"/>
      <c r="K21" s="37"/>
      <c r="L21" s="38"/>
    </row>
    <row r="22" spans="1:12" x14ac:dyDescent="0.2">
      <c r="A22" s="52">
        <v>5</v>
      </c>
      <c r="B22" s="69" t="s">
        <v>37</v>
      </c>
      <c r="C22" s="25">
        <v>8260</v>
      </c>
      <c r="D22" s="26">
        <v>8838.2000000000007</v>
      </c>
      <c r="E22" s="27" t="s">
        <v>25</v>
      </c>
      <c r="F22" s="71" t="s">
        <v>38</v>
      </c>
      <c r="G22" s="20">
        <v>8838.2000000000007</v>
      </c>
      <c r="H22" s="71" t="s">
        <v>38</v>
      </c>
      <c r="I22" s="20">
        <v>8838.2000000000007</v>
      </c>
      <c r="J22" s="21" t="s">
        <v>27</v>
      </c>
      <c r="K22" s="22">
        <v>243857</v>
      </c>
      <c r="L22" s="28">
        <v>3300065995</v>
      </c>
    </row>
    <row r="23" spans="1:12" x14ac:dyDescent="0.2">
      <c r="A23" s="52"/>
      <c r="B23" s="69"/>
      <c r="C23" s="25"/>
      <c r="D23" s="26"/>
      <c r="E23" s="27"/>
      <c r="F23" s="71"/>
      <c r="G23" s="20"/>
      <c r="H23" s="71"/>
      <c r="I23" s="20"/>
      <c r="J23" s="21"/>
      <c r="K23" s="22"/>
      <c r="L23" s="28"/>
    </row>
    <row r="24" spans="1:12" x14ac:dyDescent="0.2">
      <c r="A24" s="52"/>
      <c r="B24" s="69"/>
      <c r="C24" s="25"/>
      <c r="D24" s="26"/>
      <c r="E24" s="27"/>
      <c r="F24" s="71"/>
      <c r="G24" s="20"/>
      <c r="H24" s="71"/>
      <c r="I24" s="20"/>
      <c r="J24" s="21"/>
      <c r="K24" s="22"/>
      <c r="L24" s="28"/>
    </row>
    <row r="25" spans="1:12" x14ac:dyDescent="0.2">
      <c r="A25" s="52"/>
      <c r="B25" s="69"/>
      <c r="C25" s="25"/>
      <c r="D25" s="26"/>
      <c r="E25" s="27"/>
      <c r="F25" s="71"/>
      <c r="G25" s="20"/>
      <c r="H25" s="71"/>
      <c r="I25" s="20"/>
      <c r="J25" s="21"/>
      <c r="K25" s="22"/>
      <c r="L25" s="28"/>
    </row>
    <row r="26" spans="1:12" x14ac:dyDescent="0.2">
      <c r="A26" s="58">
        <v>6</v>
      </c>
      <c r="B26" s="79" t="s">
        <v>39</v>
      </c>
      <c r="C26" s="73">
        <v>3100</v>
      </c>
      <c r="D26" s="9">
        <v>2985.3</v>
      </c>
      <c r="E26" s="70" t="s">
        <v>25</v>
      </c>
      <c r="F26" s="80" t="s">
        <v>40</v>
      </c>
      <c r="G26" s="9">
        <v>2985.3</v>
      </c>
      <c r="H26" s="80" t="s">
        <v>40</v>
      </c>
      <c r="I26" s="9">
        <v>2985.3</v>
      </c>
      <c r="J26" s="12" t="s">
        <v>27</v>
      </c>
      <c r="K26" s="13">
        <v>243857</v>
      </c>
      <c r="L26" s="81">
        <v>3300065998</v>
      </c>
    </row>
    <row r="27" spans="1:12" x14ac:dyDescent="0.2">
      <c r="A27" s="52"/>
      <c r="B27" s="69"/>
      <c r="C27" s="25"/>
      <c r="D27" s="82"/>
      <c r="E27" s="83"/>
      <c r="F27" s="84" t="s">
        <v>41</v>
      </c>
      <c r="G27" s="18"/>
      <c r="H27" s="84" t="s">
        <v>41</v>
      </c>
      <c r="I27" s="85"/>
      <c r="J27" s="21"/>
      <c r="K27" s="22"/>
      <c r="L27" s="28"/>
    </row>
    <row r="28" spans="1:12" x14ac:dyDescent="0.2">
      <c r="A28" s="52"/>
      <c r="B28" s="69"/>
      <c r="C28" s="25"/>
      <c r="D28" s="82"/>
      <c r="E28" s="83"/>
      <c r="F28" s="71"/>
      <c r="G28" s="18"/>
      <c r="H28" s="86"/>
      <c r="I28" s="85"/>
      <c r="J28" s="21"/>
      <c r="K28" s="22"/>
      <c r="L28" s="28"/>
    </row>
    <row r="29" spans="1:12" x14ac:dyDescent="0.2">
      <c r="A29" s="56"/>
      <c r="B29" s="77"/>
      <c r="C29" s="31"/>
      <c r="D29" s="87"/>
      <c r="E29" s="88"/>
      <c r="F29" s="78"/>
      <c r="G29" s="64"/>
      <c r="H29" s="89"/>
      <c r="I29" s="90"/>
      <c r="J29" s="36"/>
      <c r="K29" s="37"/>
      <c r="L29" s="38"/>
    </row>
    <row r="30" spans="1:12" ht="24.75" thickBot="1" x14ac:dyDescent="0.25">
      <c r="I30" s="41">
        <f>SUM(I6:I29)</f>
        <v>140148.25</v>
      </c>
    </row>
    <row r="31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9685039370078741" right="0.23622047244094491" top="0.74803149606299213" bottom="0.74803149606299213" header="0.31496062992125984" footer="0.31496062992125984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9B785-871D-4611-9ABC-A548C2EA3FB3}">
  <sheetPr>
    <pageSetUpPr fitToPage="1"/>
  </sheetPr>
  <dimension ref="A1:AC11"/>
  <sheetViews>
    <sheetView workbookViewId="0">
      <selection activeCell="B14" sqref="B14"/>
    </sheetView>
  </sheetViews>
  <sheetFormatPr defaultRowHeight="24" x14ac:dyDescent="0.2"/>
  <cols>
    <col min="1" max="1" width="7.28515625" style="39" customWidth="1"/>
    <col min="2" max="2" width="56.140625" style="1" customWidth="1"/>
    <col min="3" max="3" width="19.140625" style="39" customWidth="1"/>
    <col min="4" max="4" width="15.28515625" style="40" customWidth="1"/>
    <col min="5" max="5" width="19.28515625" style="39" customWidth="1"/>
    <col min="6" max="6" width="30.5703125" style="1" customWidth="1"/>
    <col min="7" max="7" width="18.28515625" style="1" customWidth="1"/>
    <col min="8" max="8" width="29.85546875" style="1" customWidth="1"/>
    <col min="9" max="9" width="19.28515625" style="1" customWidth="1"/>
    <col min="10" max="10" width="13.42578125" style="39" customWidth="1"/>
    <col min="11" max="11" width="19.140625" style="39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29" x14ac:dyDescent="0.2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29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7"/>
    </row>
    <row r="4" spans="1:29" s="2" customFormat="1" ht="69.75" customHeight="1" x14ac:dyDescent="0.2">
      <c r="A4" s="91" t="s">
        <v>3</v>
      </c>
      <c r="B4" s="91" t="s">
        <v>4</v>
      </c>
      <c r="C4" s="91" t="s">
        <v>5</v>
      </c>
      <c r="D4" s="99" t="s">
        <v>6</v>
      </c>
      <c r="E4" s="91" t="s">
        <v>7</v>
      </c>
      <c r="F4" s="101" t="s">
        <v>8</v>
      </c>
      <c r="G4" s="102"/>
      <c r="H4" s="101" t="s">
        <v>9</v>
      </c>
      <c r="I4" s="102"/>
      <c r="J4" s="91" t="s">
        <v>10</v>
      </c>
      <c r="K4" s="93" t="s">
        <v>11</v>
      </c>
      <c r="L4" s="94"/>
    </row>
    <row r="5" spans="1:29" s="2" customFormat="1" ht="72" x14ac:dyDescent="0.2">
      <c r="A5" s="92"/>
      <c r="B5" s="92"/>
      <c r="C5" s="92"/>
      <c r="D5" s="100"/>
      <c r="E5" s="92"/>
      <c r="F5" s="3" t="s">
        <v>12</v>
      </c>
      <c r="G5" s="3" t="s">
        <v>13</v>
      </c>
      <c r="H5" s="4" t="s">
        <v>14</v>
      </c>
      <c r="I5" s="5" t="s">
        <v>15</v>
      </c>
      <c r="J5" s="92"/>
      <c r="K5" s="95"/>
      <c r="L5" s="96"/>
    </row>
    <row r="6" spans="1:29" s="2" customFormat="1" x14ac:dyDescent="0.2">
      <c r="A6" s="6">
        <v>1</v>
      </c>
      <c r="B6" s="7" t="s">
        <v>16</v>
      </c>
      <c r="C6" s="8">
        <v>13000000</v>
      </c>
      <c r="D6" s="9">
        <v>14040489</v>
      </c>
      <c r="E6" s="10" t="s">
        <v>17</v>
      </c>
      <c r="F6" s="7" t="s">
        <v>18</v>
      </c>
      <c r="G6" s="11">
        <v>11880000</v>
      </c>
      <c r="H6" s="7" t="s">
        <v>18</v>
      </c>
      <c r="I6" s="11">
        <v>11876569</v>
      </c>
      <c r="J6" s="12" t="s">
        <v>19</v>
      </c>
      <c r="K6" s="13">
        <v>243853</v>
      </c>
      <c r="L6" s="14">
        <v>3300065939</v>
      </c>
    </row>
    <row r="7" spans="1:29" s="2" customFormat="1" x14ac:dyDescent="0.2">
      <c r="A7" s="15"/>
      <c r="B7" s="16" t="s">
        <v>20</v>
      </c>
      <c r="C7" s="17"/>
      <c r="D7" s="18"/>
      <c r="E7" s="19"/>
      <c r="F7" s="16" t="s">
        <v>21</v>
      </c>
      <c r="G7" s="20"/>
      <c r="H7" s="16" t="s">
        <v>21</v>
      </c>
      <c r="I7" s="20"/>
      <c r="J7" s="21"/>
      <c r="K7" s="22"/>
      <c r="L7" s="23"/>
    </row>
    <row r="8" spans="1:29" s="2" customFormat="1" x14ac:dyDescent="0.2">
      <c r="A8" s="15"/>
      <c r="B8" s="24" t="s">
        <v>22</v>
      </c>
      <c r="C8" s="25"/>
      <c r="D8" s="26"/>
      <c r="E8" s="27"/>
      <c r="F8" s="24" t="s">
        <v>23</v>
      </c>
      <c r="G8" s="20">
        <v>12480000</v>
      </c>
      <c r="H8" s="24"/>
      <c r="I8" s="20"/>
      <c r="J8" s="21"/>
      <c r="K8" s="22"/>
      <c r="L8" s="28"/>
    </row>
    <row r="9" spans="1:29" s="2" customFormat="1" x14ac:dyDescent="0.2">
      <c r="A9" s="29"/>
      <c r="B9" s="30"/>
      <c r="C9" s="31"/>
      <c r="D9" s="32"/>
      <c r="E9" s="33"/>
      <c r="F9" s="34"/>
      <c r="G9" s="35"/>
      <c r="H9" s="34"/>
      <c r="I9" s="35"/>
      <c r="J9" s="36"/>
      <c r="K9" s="37"/>
      <c r="L9" s="38"/>
    </row>
    <row r="10" spans="1:29" ht="24.75" thickBot="1" x14ac:dyDescent="0.25">
      <c r="I10" s="41">
        <f>SUM(I6:I9)</f>
        <v>11876569</v>
      </c>
    </row>
    <row r="11" spans="1:29" s="39" customFormat="1" ht="24.75" thickTop="1" x14ac:dyDescent="0.2">
      <c r="B11" s="1"/>
      <c r="D11" s="40"/>
      <c r="F11" s="1"/>
      <c r="G11" s="1"/>
      <c r="H11" s="1"/>
      <c r="I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เฉพาะเจาะจง Aug 67 </vt:lpstr>
      <vt:lpstr>e-bidding Aug 67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cp:lastPrinted>2024-09-02T04:04:30Z</cp:lastPrinted>
  <dcterms:created xsi:type="dcterms:W3CDTF">2024-09-02T04:03:12Z</dcterms:created>
  <dcterms:modified xsi:type="dcterms:W3CDTF">2024-10-02T09:08:35Z</dcterms:modified>
</cp:coreProperties>
</file>