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03287\Desktop\สขร.1 มี.ค.67\"/>
    </mc:Choice>
  </mc:AlternateContent>
  <xr:revisionPtr revIDLastSave="0" documentId="8_{5F733A55-CA64-4D49-8B0D-576746DA9B8D}" xr6:coauthVersionLast="36" xr6:coauthVersionMax="36" xr10:uidLastSave="{00000000-0000-0000-0000-000000000000}"/>
  <bookViews>
    <workbookView xWindow="0" yWindow="0" windowWidth="28800" windowHeight="12225" xr2:uid="{7B628164-DB7E-4FB0-BD32-D266B3D7469E}"/>
  </bookViews>
  <sheets>
    <sheet name="เฉพาะเจาะจง Mar 67  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<sst xmlns="http://schemas.openxmlformats.org/spreadsheetml/2006/main" count="49" uniqueCount="33">
  <si>
    <t>สรุปผลการดำเนินการจัดซื้อจัดจ้างในรอบเดือน มีนาคม 2567</t>
  </si>
  <si>
    <t>สำนักงานประปาสาขาแม้นศรี</t>
  </si>
  <si>
    <t>วันที่  31  เดือน มีนาคม พ.ศ. 2567</t>
  </si>
  <si>
    <t>ลำดับที่</t>
  </si>
  <si>
    <t>งานที่จัดซื้อจัดจ้าง</t>
  </si>
  <si>
    <t xml:space="preserve">วงเงินงบประมาณที่จะซื้อหรือจ้าง (ไม่รวมภาษีมูลค่าเพิ่ม)
</t>
  </si>
  <si>
    <t>ราคากลาง (รวมภาษีมูลค่าเพิ่ม)</t>
  </si>
  <si>
    <t>วิธีซื้อหรือจ้าง</t>
  </si>
  <si>
    <t>ผู้เสนอราคาและราคาที่เสนอ
(รวมภาษีมูลค่าเพิ่ม)</t>
  </si>
  <si>
    <t>ผู้ได้รับการคัดเลือกและราคาที่
ตกลงซื้อ/จ้าง (รวมภาษีมูลค่าเพิ่ม)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</si>
  <si>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</si>
  <si>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</si>
  <si>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</si>
  <si>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 
(บาท)</t>
  </si>
  <si>
    <t>ผู้ได้รับการคัดเลือก</t>
  </si>
  <si>
    <t>ราคาที่ตกลงซื้อ/จ้าง 
(บาท)</t>
  </si>
  <si>
    <t>งานจัดซื้อปูนซีเมนต์</t>
  </si>
  <si>
    <t>เฉพาะเจาะจง</t>
  </si>
  <si>
    <t>บริษัท ทองกมล เซอร์วิส จำกัด</t>
  </si>
  <si>
    <t>ราคาเหมาะสม</t>
  </si>
  <si>
    <t>งานจัดซื้อตลับหมึกเครื่องพิมพ์ จำนวน 13 รายการ</t>
  </si>
  <si>
    <t>บริษัท ทรัพย์อรุณพง จำกัด</t>
  </si>
  <si>
    <t>(20 กล่อง)</t>
  </si>
  <si>
    <t>(สำนักงานใหญ่)</t>
  </si>
  <si>
    <t xml:space="preserve">งานจ้างเปลี่ยนยางรถบรรทุกน้ำ ทะเบียน 98-5114 </t>
  </si>
  <si>
    <t>บริษัท วิจิตรออโต้ไทร์ จำกัด</t>
  </si>
  <si>
    <t>3300063853</t>
  </si>
  <si>
    <t>และ 52-4265</t>
  </si>
  <si>
    <t>งานจ้างปรับปรุงประตูหนีไฟ เลขที่ จล06-01-67</t>
  </si>
  <si>
    <t xml:space="preserve">บริษัท ธนทัต อินทีเรีย แอนด์ โปรดักส์ </t>
  </si>
  <si>
    <t>3300063910</t>
  </si>
  <si>
    <t>จำกัด</t>
  </si>
  <si>
    <t>งานจัดซื้อหลอดไฟ 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</si>
</sst>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0"/>
      <name val="Arial"/>
      <charset val="222"/>
    </font>
    <font>
      <b/>
      <sz val="16"/>
      <name val="TH Sarabun New"/>
      <family val="2"/>
    </font>
    <font>
      <sz val="16"/>
      <name val="TH Sarabun New"/>
      <family val="2"/>
    </font>
    <font>
      <sz val="10"/>
      <name val="Arial"/>
      <family val="2"/>
      <charset val="222"/>
    </font>
    <font>
      <sz val="14"/>
      <name val="TH Sarabun New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3" fillId="0" borderId="0"/>
    <xf numFmtId="0" fontId="3" fillId="0" borderId="0"/>
  </cellStyleXfs>
  <cellXfs count="5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top"/>
    </xf>
    <xf numFmtId="0" fontId="4" fillId="0" borderId="10" xfId="0" applyFont="1" applyFill="1" applyBorder="1" applyAlignment="1">
      <alignment horizontal="left" vertical="center" wrapText="1"/>
    </xf>
    <xf numFmtId="43" fontId="4" fillId="0" borderId="2" xfId="1" applyNumberFormat="1" applyFont="1" applyBorder="1" applyAlignment="1">
      <alignment horizontal="center" vertical="top" wrapText="1"/>
    </xf>
    <xf numFmtId="4" fontId="4" fillId="0" borderId="2" xfId="0" applyNumberFormat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top"/>
    </xf>
    <xf numFmtId="0" fontId="4" fillId="0" borderId="10" xfId="0" applyFont="1" applyBorder="1" applyAlignment="1">
      <alignment horizontal="left" vertical="top"/>
    </xf>
    <xf numFmtId="0" fontId="4" fillId="0" borderId="2" xfId="3" applyFont="1" applyBorder="1" applyAlignment="1">
      <alignment horizontal="center" vertical="top" wrapText="1"/>
    </xf>
    <xf numFmtId="14" fontId="4" fillId="0" borderId="2" xfId="0" applyNumberFormat="1" applyFont="1" applyBorder="1" applyAlignment="1">
      <alignment horizontal="center" vertical="top"/>
    </xf>
    <xf numFmtId="1" fontId="4" fillId="0" borderId="2" xfId="0" applyNumberFormat="1" applyFont="1" applyBorder="1" applyAlignment="1">
      <alignment horizontal="center" vertical="top"/>
    </xf>
    <xf numFmtId="0" fontId="4" fillId="0" borderId="7" xfId="2" applyFont="1" applyBorder="1" applyAlignment="1">
      <alignment horizontal="center" vertical="top"/>
    </xf>
    <xf numFmtId="0" fontId="4" fillId="0" borderId="0" xfId="0" applyFont="1" applyFill="1" applyBorder="1" applyAlignment="1">
      <alignment horizontal="left" vertical="center" wrapText="1"/>
    </xf>
    <xf numFmtId="43" fontId="4" fillId="0" borderId="7" xfId="1" applyNumberFormat="1" applyFont="1" applyBorder="1" applyAlignment="1">
      <alignment horizontal="center" vertical="top" wrapText="1"/>
    </xf>
    <xf numFmtId="4" fontId="4" fillId="2" borderId="0" xfId="0" applyNumberFormat="1" applyFont="1" applyFill="1" applyBorder="1" applyAlignment="1">
      <alignment horizontal="right" vertical="center"/>
    </xf>
    <xf numFmtId="0" fontId="4" fillId="0" borderId="7" xfId="0" applyFont="1" applyBorder="1" applyAlignment="1">
      <alignment horizontal="center" vertical="top"/>
    </xf>
    <xf numFmtId="0" fontId="4" fillId="2" borderId="0" xfId="0" applyFont="1" applyFill="1" applyBorder="1" applyAlignment="1">
      <alignment horizontal="left" vertical="center" wrapText="1"/>
    </xf>
    <xf numFmtId="4" fontId="4" fillId="0" borderId="7" xfId="0" applyNumberFormat="1" applyFont="1" applyFill="1" applyBorder="1" applyAlignment="1">
      <alignment horizontal="right" vertical="center" wrapText="1"/>
    </xf>
    <xf numFmtId="0" fontId="4" fillId="0" borderId="7" xfId="3" applyFont="1" applyBorder="1" applyAlignment="1">
      <alignment horizontal="center" vertical="top" wrapText="1"/>
    </xf>
    <xf numFmtId="14" fontId="4" fillId="0" borderId="7" xfId="0" applyNumberFormat="1" applyFont="1" applyBorder="1" applyAlignment="1">
      <alignment horizontal="center" vertical="top"/>
    </xf>
    <xf numFmtId="1" fontId="4" fillId="0" borderId="7" xfId="0" applyNumberFormat="1" applyFont="1" applyBorder="1" applyAlignment="1">
      <alignment horizontal="center" vertical="top"/>
    </xf>
    <xf numFmtId="0" fontId="4" fillId="0" borderId="11" xfId="2" applyFont="1" applyBorder="1" applyAlignment="1">
      <alignment horizontal="center" vertical="top"/>
    </xf>
    <xf numFmtId="0" fontId="4" fillId="0" borderId="0" xfId="0" applyFont="1" applyBorder="1" applyAlignment="1">
      <alignment horizontal="left" vertical="center" wrapText="1"/>
    </xf>
    <xf numFmtId="43" fontId="4" fillId="0" borderId="0" xfId="1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3" fontId="4" fillId="0" borderId="11" xfId="1" applyNumberFormat="1" applyFont="1" applyBorder="1" applyAlignment="1">
      <alignment horizontal="center" vertical="top" wrapText="1"/>
    </xf>
    <xf numFmtId="43" fontId="4" fillId="0" borderId="1" xfId="1" applyNumberFormat="1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4" fillId="0" borderId="11" xfId="3" applyFont="1" applyBorder="1" applyAlignment="1">
      <alignment horizontal="center" vertical="top" wrapText="1"/>
    </xf>
    <xf numFmtId="14" fontId="4" fillId="0" borderId="11" xfId="0" applyNumberFormat="1" applyFont="1" applyBorder="1" applyAlignment="1">
      <alignment horizontal="center" vertical="top"/>
    </xf>
    <xf numFmtId="1" fontId="4" fillId="0" borderId="11" xfId="0" applyNumberFormat="1" applyFont="1" applyBorder="1" applyAlignment="1">
      <alignment horizontal="center" vertical="top"/>
    </xf>
    <xf numFmtId="43" fontId="4" fillId="0" borderId="10" xfId="1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vertical="center"/>
    </xf>
    <xf numFmtId="43" fontId="1" fillId="0" borderId="12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CD4244E2-DEFA-4CB1-A266-865A0BB4DA0F}"/>
    <cellStyle name="Normal 3" xfId="2" xr:uid="{5E974F30-2051-4329-8782-AFD18D77C8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D163F-E71C-4D4E-9597-1A1A74664B09}">
  <dimension ref="A1:L22"/>
  <sheetViews>
    <sheetView tabSelected="1" workbookViewId="0">
      <selection activeCell="B12" sqref="B12"/>
    </sheetView>
  </sheetViews>
  <sheetFormatPr defaultRowHeight="24" x14ac:dyDescent="0.2"/>
  <cols>
    <col min="1" max="1" width="7.28515625" style="39" customWidth="1"/>
    <col min="2" max="2" width="56.140625" style="1" customWidth="1"/>
    <col min="3" max="3" width="19.140625" style="39" customWidth="1"/>
    <col min="4" max="4" width="14.28515625" style="40" customWidth="1"/>
    <col min="5" max="5" width="19.28515625" style="39" customWidth="1"/>
    <col min="6" max="6" width="30.28515625" style="1" customWidth="1"/>
    <col min="7" max="7" width="18.28515625" style="1" customWidth="1"/>
    <col min="8" max="8" width="31.85546875" style="1" customWidth="1"/>
    <col min="9" max="9" width="19.28515625" style="1" customWidth="1"/>
    <col min="10" max="10" width="13.42578125" style="39" customWidth="1"/>
    <col min="11" max="11" width="19.140625" style="39" customWidth="1"/>
    <col min="12" max="12" width="21.28515625" style="1" customWidth="1"/>
    <col min="13" max="20" width="9.140625" style="1"/>
    <col min="21" max="21" width="9.85546875" style="1" bestFit="1" customWidth="1"/>
    <col min="22" max="28" width="9.140625" style="1"/>
    <col min="29" max="29" width="9.85546875" style="1" bestFit="1" customWidth="1"/>
    <col min="30" max="16384" width="9.140625" style="1"/>
  </cols>
  <sheetData>
    <row r="1" spans="1:12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2" x14ac:dyDescent="0.2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2" x14ac:dyDescent="0.2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8"/>
    </row>
    <row r="4" spans="1:12" s="2" customFormat="1" ht="69.75" customHeight="1" x14ac:dyDescent="0.2">
      <c r="A4" s="42" t="s">
        <v>3</v>
      </c>
      <c r="B4" s="42" t="s">
        <v>4</v>
      </c>
      <c r="C4" s="42" t="s">
        <v>5</v>
      </c>
      <c r="D4" s="50" t="s">
        <v>6</v>
      </c>
      <c r="E4" s="42" t="s">
        <v>7</v>
      </c>
      <c r="F4" s="52" t="s">
        <v>8</v>
      </c>
      <c r="G4" s="53"/>
      <c r="H4" s="52" t="s">
        <v>9</v>
      </c>
      <c r="I4" s="53"/>
      <c r="J4" s="42" t="s">
        <v>10</v>
      </c>
      <c r="K4" s="44" t="s">
        <v>11</v>
      </c>
      <c r="L4" s="45"/>
    </row>
    <row r="5" spans="1:12" s="2" customFormat="1" ht="72" x14ac:dyDescent="0.2">
      <c r="A5" s="43"/>
      <c r="B5" s="43"/>
      <c r="C5" s="43"/>
      <c r="D5" s="51"/>
      <c r="E5" s="43"/>
      <c r="F5" s="3" t="s">
        <v>12</v>
      </c>
      <c r="G5" s="3" t="s">
        <v>13</v>
      </c>
      <c r="H5" s="4" t="s">
        <v>14</v>
      </c>
      <c r="I5" s="5" t="s">
        <v>15</v>
      </c>
      <c r="J5" s="43"/>
      <c r="K5" s="46"/>
      <c r="L5" s="47"/>
    </row>
    <row r="6" spans="1:12" s="2" customFormat="1" x14ac:dyDescent="0.2">
      <c r="A6" s="6">
        <v>1</v>
      </c>
      <c r="B6" s="7" t="s">
        <v>16</v>
      </c>
      <c r="C6" s="8">
        <v>3600</v>
      </c>
      <c r="D6" s="9">
        <v>3600</v>
      </c>
      <c r="E6" s="10" t="s">
        <v>17</v>
      </c>
      <c r="F6" s="11" t="s">
        <v>18</v>
      </c>
      <c r="G6" s="9">
        <v>3600</v>
      </c>
      <c r="H6" s="11" t="s">
        <v>18</v>
      </c>
      <c r="I6" s="9">
        <v>3600</v>
      </c>
      <c r="J6" s="12" t="s">
        <v>19</v>
      </c>
      <c r="K6" s="13">
        <v>243678</v>
      </c>
      <c r="L6" s="14">
        <v>3300063836</v>
      </c>
    </row>
    <row r="7" spans="1:12" s="2" customFormat="1" x14ac:dyDescent="0.2">
      <c r="A7" s="15"/>
      <c r="B7" s="16"/>
      <c r="C7" s="17"/>
      <c r="D7" s="18"/>
      <c r="E7" s="19"/>
      <c r="F7" s="20"/>
      <c r="G7" s="21"/>
      <c r="H7" s="20"/>
      <c r="I7" s="21"/>
      <c r="J7" s="22"/>
      <c r="K7" s="23"/>
      <c r="L7" s="24"/>
    </row>
    <row r="8" spans="1:12" s="2" customFormat="1" x14ac:dyDescent="0.2">
      <c r="A8" s="25"/>
      <c r="B8" s="26"/>
      <c r="C8" s="17"/>
      <c r="D8" s="27"/>
      <c r="E8" s="19"/>
      <c r="F8" s="28"/>
      <c r="G8" s="17"/>
      <c r="H8" s="28"/>
      <c r="I8" s="17"/>
      <c r="J8" s="22"/>
      <c r="K8" s="23"/>
      <c r="L8" s="24"/>
    </row>
    <row r="9" spans="1:12" s="2" customFormat="1" ht="26.25" customHeight="1" x14ac:dyDescent="0.2">
      <c r="A9" s="6">
        <v>2</v>
      </c>
      <c r="B9" s="29" t="s">
        <v>20</v>
      </c>
      <c r="C9" s="8">
        <v>27630</v>
      </c>
      <c r="D9" s="8">
        <v>29564.1</v>
      </c>
      <c r="E9" s="10" t="s">
        <v>17</v>
      </c>
      <c r="F9" s="11" t="s">
        <v>21</v>
      </c>
      <c r="G9" s="8">
        <v>29564.1</v>
      </c>
      <c r="H9" s="11" t="s">
        <v>21</v>
      </c>
      <c r="I9" s="8">
        <v>29564.1</v>
      </c>
      <c r="J9" s="12" t="s">
        <v>19</v>
      </c>
      <c r="K9" s="13">
        <v>243678</v>
      </c>
      <c r="L9" s="14">
        <v>3300063840</v>
      </c>
    </row>
    <row r="10" spans="1:12" s="2" customFormat="1" ht="26.25" customHeight="1" x14ac:dyDescent="0.2">
      <c r="A10" s="15"/>
      <c r="B10" s="26" t="s">
        <v>22</v>
      </c>
      <c r="C10" s="17"/>
      <c r="D10" s="27"/>
      <c r="E10" s="19"/>
      <c r="F10" s="28" t="s">
        <v>23</v>
      </c>
      <c r="G10" s="17"/>
      <c r="H10" s="28" t="s">
        <v>23</v>
      </c>
      <c r="I10" s="17"/>
      <c r="J10" s="22"/>
      <c r="K10" s="23"/>
      <c r="L10" s="24"/>
    </row>
    <row r="11" spans="1:12" s="2" customFormat="1" x14ac:dyDescent="0.2">
      <c r="A11" s="25"/>
      <c r="B11" s="30"/>
      <c r="C11" s="31"/>
      <c r="D11" s="32"/>
      <c r="E11" s="33"/>
      <c r="F11" s="34"/>
      <c r="G11" s="31"/>
      <c r="H11" s="34"/>
      <c r="I11" s="31"/>
      <c r="J11" s="35"/>
      <c r="K11" s="36"/>
      <c r="L11" s="37"/>
    </row>
    <row r="12" spans="1:12" s="2" customFormat="1" x14ac:dyDescent="0.2">
      <c r="A12" s="15">
        <v>3</v>
      </c>
      <c r="B12" s="26" t="s">
        <v>24</v>
      </c>
      <c r="C12" s="17">
        <v>150000</v>
      </c>
      <c r="D12" s="27">
        <v>154805.46</v>
      </c>
      <c r="E12" s="19" t="s">
        <v>17</v>
      </c>
      <c r="F12" s="28" t="s">
        <v>25</v>
      </c>
      <c r="G12" s="17">
        <v>154805.46</v>
      </c>
      <c r="H12" s="28" t="s">
        <v>25</v>
      </c>
      <c r="I12" s="17">
        <v>154805.46</v>
      </c>
      <c r="J12" s="22" t="s">
        <v>19</v>
      </c>
      <c r="K12" s="23">
        <v>243681</v>
      </c>
      <c r="L12" s="24" t="s">
        <v>26</v>
      </c>
    </row>
    <row r="13" spans="1:12" s="2" customFormat="1" x14ac:dyDescent="0.2">
      <c r="A13" s="15"/>
      <c r="B13" s="26" t="s">
        <v>27</v>
      </c>
      <c r="C13" s="17"/>
      <c r="D13" s="27"/>
      <c r="E13" s="19"/>
      <c r="F13" s="28"/>
      <c r="G13" s="17"/>
      <c r="H13" s="28"/>
      <c r="I13" s="17"/>
      <c r="J13" s="22"/>
      <c r="K13" s="23"/>
      <c r="L13" s="24"/>
    </row>
    <row r="14" spans="1:12" s="2" customFormat="1" x14ac:dyDescent="0.2">
      <c r="A14" s="25"/>
      <c r="B14" s="30"/>
      <c r="C14" s="31"/>
      <c r="D14" s="32"/>
      <c r="E14" s="33"/>
      <c r="F14" s="34"/>
      <c r="G14" s="31"/>
      <c r="H14" s="34"/>
      <c r="I14" s="31"/>
      <c r="J14" s="35"/>
      <c r="K14" s="36"/>
      <c r="L14" s="37"/>
    </row>
    <row r="15" spans="1:12" s="2" customFormat="1" x14ac:dyDescent="0.2">
      <c r="A15" s="6">
        <v>4</v>
      </c>
      <c r="B15" s="29" t="s">
        <v>28</v>
      </c>
      <c r="C15" s="8">
        <v>400000</v>
      </c>
      <c r="D15" s="38">
        <v>426747.21</v>
      </c>
      <c r="E15" s="10" t="s">
        <v>17</v>
      </c>
      <c r="F15" s="11" t="s">
        <v>29</v>
      </c>
      <c r="G15" s="8">
        <v>421045</v>
      </c>
      <c r="H15" s="11" t="s">
        <v>29</v>
      </c>
      <c r="I15" s="8">
        <v>421045</v>
      </c>
      <c r="J15" s="12" t="s">
        <v>19</v>
      </c>
      <c r="K15" s="13">
        <v>243685</v>
      </c>
      <c r="L15" s="14" t="s">
        <v>30</v>
      </c>
    </row>
    <row r="16" spans="1:12" s="2" customFormat="1" x14ac:dyDescent="0.2">
      <c r="A16" s="15"/>
      <c r="B16" s="26"/>
      <c r="C16" s="17"/>
      <c r="D16" s="27"/>
      <c r="E16" s="19"/>
      <c r="F16" s="28" t="s">
        <v>31</v>
      </c>
      <c r="G16" s="17"/>
      <c r="H16" s="28" t="s">
        <v>31</v>
      </c>
      <c r="I16" s="17"/>
      <c r="J16" s="22"/>
      <c r="K16" s="23"/>
      <c r="L16" s="24"/>
    </row>
    <row r="17" spans="1:12" s="2" customFormat="1" x14ac:dyDescent="0.2">
      <c r="A17" s="25"/>
      <c r="B17" s="30"/>
      <c r="C17" s="31"/>
      <c r="D17" s="32"/>
      <c r="E17" s="33"/>
      <c r="F17" s="34"/>
      <c r="G17" s="31"/>
      <c r="H17" s="34"/>
      <c r="I17" s="31"/>
      <c r="J17" s="35"/>
      <c r="K17" s="36"/>
      <c r="L17" s="37"/>
    </row>
    <row r="18" spans="1:12" s="2" customFormat="1" x14ac:dyDescent="0.2">
      <c r="A18" s="6">
        <v>5</v>
      </c>
      <c r="B18" s="29" t="s">
        <v>32</v>
      </c>
      <c r="C18" s="8">
        <v>14550</v>
      </c>
      <c r="D18" s="38">
        <v>14550</v>
      </c>
      <c r="E18" s="10" t="s">
        <v>17</v>
      </c>
      <c r="F18" s="11" t="s">
        <v>18</v>
      </c>
      <c r="G18" s="8">
        <v>14550</v>
      </c>
      <c r="H18" s="11" t="s">
        <v>18</v>
      </c>
      <c r="I18" s="8">
        <v>14550</v>
      </c>
      <c r="J18" s="12" t="s">
        <v>19</v>
      </c>
      <c r="K18" s="13">
        <v>243702</v>
      </c>
      <c r="L18" s="14">
        <v>3300064130</v>
      </c>
    </row>
    <row r="19" spans="1:12" s="2" customFormat="1" x14ac:dyDescent="0.2">
      <c r="A19" s="15"/>
      <c r="B19" s="26"/>
      <c r="C19" s="17"/>
      <c r="D19" s="27"/>
      <c r="E19" s="19"/>
      <c r="F19" s="28"/>
      <c r="G19" s="17"/>
      <c r="H19" s="28"/>
      <c r="I19" s="17"/>
      <c r="J19" s="22"/>
      <c r="K19" s="23"/>
      <c r="L19" s="24"/>
    </row>
    <row r="20" spans="1:12" s="2" customFormat="1" x14ac:dyDescent="0.2">
      <c r="A20" s="25"/>
      <c r="B20" s="30"/>
      <c r="C20" s="31"/>
      <c r="D20" s="32"/>
      <c r="E20" s="33"/>
      <c r="F20" s="34"/>
      <c r="G20" s="31"/>
      <c r="H20" s="34"/>
      <c r="I20" s="31"/>
      <c r="J20" s="35"/>
      <c r="K20" s="36"/>
      <c r="L20" s="37"/>
    </row>
    <row r="21" spans="1:12" ht="24.75" thickBot="1" x14ac:dyDescent="0.25">
      <c r="I21" s="41">
        <f>SUM(I6:I20)</f>
        <v>623564.56000000006</v>
      </c>
    </row>
    <row r="22" spans="1:12" ht="24.75" thickTop="1" x14ac:dyDescent="0.2"/>
  </sheetData>
  <mergeCells count="12">
    <mergeCell ref="J4:J5"/>
    <mergeCell ref="K4:L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19685039370078741" right="0.23622047244094491" top="0.74803149606299213" bottom="0.74803149606299213" header="0.31496062992125984" footer="0.31496062992125984"/>
  <pageSetup paperSize="9" scale="5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เฉพาะเจาะจง Mar 67 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ณิชาภา บุรณศิริ</dc:creator>
  <cp:lastModifiedBy>ธีรรัตน์ เรืองโรจน์</cp:lastModifiedBy>
  <dcterms:created xsi:type="dcterms:W3CDTF">2024-04-01T04:21:52Z</dcterms:created>
  <dcterms:modified xsi:type="dcterms:W3CDTF">2024-05-30T07:42:18Z</dcterms:modified>
</cp:coreProperties>
</file>