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ก.ย.66\"/>
    </mc:Choice>
  </mc:AlternateContent>
  <xr:revisionPtr revIDLastSave="0" documentId="8_{614BBA4F-9839-44E1-B8BF-1A7F7E7670D4}" xr6:coauthVersionLast="36" xr6:coauthVersionMax="36" xr10:uidLastSave="{00000000-0000-0000-0000-000000000000}"/>
  <bookViews>
    <workbookView xWindow="0" yWindow="0" windowWidth="28800" windowHeight="12225" xr2:uid="{2D9A6315-8BE6-4AA7-B264-CDD11E9917D3}"/>
  </bookViews>
  <sheets>
    <sheet name="เฉพาะเจาะจง Sep 66" sheetId="2" r:id="rId1"/>
    <sheet name="e-bidding Sep 66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9" i="1"/>
</calcChain>
</file>

<file path=xl/sharedStrings.xml><?xml version="1.0" encoding="utf-8"?>
<sst xmlns="http://schemas.openxmlformats.org/spreadsheetml/2006/main" count="88" uniqueCount="46">
  <si>
    <t>สรุปผลการดำเนินการจัดซื้อจัดจ้างในรอบเดือน กันยายน 2566</t>
  </si>
  <si>
    <t>สำนักงานประปาสาขาแม้นศรี</t>
  </si>
  <si>
    <t>วันที่  30  เดือน กันยายน  พ.ศ. 2566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</si>
  <si>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</si>
  <si>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</si>
  <si>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</si>
  <si>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</si>
  <si>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</si>
  <si>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</si>
  <si>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</si>
  <si>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</si>
  <si>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</si>
  <si>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</si>
  <si>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</si>
  <si>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</si>
  <si>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</si>
  <si>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 xml:space="preserve">งานก่อสร้างวางท่อประปาและงานที่เกี่ยวข้อง </t>
  </si>
  <si>
    <t>E-bidding</t>
  </si>
  <si>
    <t xml:space="preserve">บริษัท แอสตร้า เอ็นจิเนียริ่ง แอนด์ </t>
  </si>
  <si>
    <t>ราคาต่ำสุด</t>
  </si>
  <si>
    <t>เพื่อลดน้ำสูญเสีย พื้นที่สำนักงานประปาสาขาแม้นศรี</t>
  </si>
  <si>
    <t>คอนสตรัคชั่น จำกัด</t>
  </si>
  <si>
    <t>เลขที่ ป.06-11(66)</t>
  </si>
  <si>
    <t>ห้างหุ้นส่วนจำกัด ปริชาติการโยธา</t>
  </si>
  <si>
    <t>งานรับจ้างวางท่อประปา และงานอื่นที่เกี่ยวข้อง</t>
  </si>
  <si>
    <t>เฉพาะเจาะจง</t>
  </si>
  <si>
    <t>ราคาเหมาะสม</t>
  </si>
  <si>
    <t>3300060862</t>
  </si>
  <si>
    <t>พื้นที่สำนักงานประปาสาขาแม้นศรี (งบลงทุน)</t>
  </si>
  <si>
    <t>เลขที่ สสม.(บ)3-2566</t>
  </si>
  <si>
    <t xml:space="preserve">งานจ้างซ่อมท่อประปาแตกรั่ว พร้อมงานที่เกี่ยวข้อง </t>
  </si>
  <si>
    <t>บริษัท วอเตอร์ คอนเซ็ปต์ จำกัด</t>
  </si>
  <si>
    <t>พื้นที่สำนักงานประปาสาขาแม้นศรี</t>
  </si>
  <si>
    <t>เลขที่ สสม.(ซท)4-2566</t>
  </si>
  <si>
    <t>3300061158</t>
  </si>
  <si>
    <t>เลขที่ สสม.(ซท)5-2566</t>
  </si>
  <si>
    <t>งานจัดซื้อหลอดไฟและสปอร์ตไลท์ LED</t>
  </si>
  <si>
    <t>บริษัท ทองกมล เซอร์วิส จำกัด</t>
  </si>
  <si>
    <t>งานจ้างทำผ้าขนหนูตุ๊กตาหมี</t>
  </si>
  <si>
    <t>ห้างหุ้นส่วนจำกัด พีเอ็น คอมเมิร์ซ</t>
  </si>
  <si>
    <t>2017</t>
  </si>
  <si>
    <t>งานจัดซื้อตลับหมึกเครื่องพิมพ์ จำนวน 8 กล่อง</t>
  </si>
  <si>
    <t xml:space="preserve">ห้างหุ้นส่วนจำกัด ยูเนี่ยน ปริ้นท์ </t>
  </si>
  <si>
    <t>งานจัดจ้างซ่อมแซมรถบรรทุก หมายเลขทะเบียน</t>
  </si>
  <si>
    <t>3300061228</t>
  </si>
  <si>
    <t>ถฬ2314, ถฬ2344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</si>
</sst>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</font>
    <font>
      <sz val="10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10" xfId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10" xfId="2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43" fontId="2" fillId="0" borderId="10" xfId="1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3" applyFont="1" applyBorder="1" applyAlignment="1">
      <alignment horizontal="center" vertical="top" wrapText="1"/>
    </xf>
    <xf numFmtId="14" fontId="2" fillId="0" borderId="10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7" xfId="0" applyFont="1" applyFill="1" applyBorder="1" applyAlignment="1">
      <alignment horizontal="left" vertical="center"/>
    </xf>
    <xf numFmtId="43" fontId="2" fillId="0" borderId="0" xfId="1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top"/>
    </xf>
    <xf numFmtId="0" fontId="2" fillId="2" borderId="7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2" fillId="0" borderId="7" xfId="3" applyFont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2" fillId="0" borderId="6" xfId="1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2" fillId="0" borderId="5" xfId="3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3" fontId="2" fillId="0" borderId="9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8" xfId="3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2" applyFont="1" applyBorder="1" applyAlignment="1">
      <alignment vertical="center"/>
    </xf>
    <xf numFmtId="0" fontId="2" fillId="0" borderId="14" xfId="2" applyFont="1" applyBorder="1" applyAlignment="1">
      <alignment vertical="center" wrapText="1"/>
    </xf>
    <xf numFmtId="0" fontId="2" fillId="0" borderId="12" xfId="2" applyFont="1" applyBorder="1" applyAlignment="1">
      <alignment vertical="center" wrapText="1"/>
    </xf>
    <xf numFmtId="4" fontId="2" fillId="0" borderId="1" xfId="2" applyNumberFormat="1" applyFont="1" applyBorder="1" applyAlignment="1">
      <alignment horizontal="center" vertical="center"/>
    </xf>
    <xf numFmtId="4" fontId="2" fillId="0" borderId="12" xfId="2" applyNumberFormat="1" applyFont="1" applyBorder="1" applyAlignment="1">
      <alignment vertical="center"/>
    </xf>
    <xf numFmtId="43" fontId="2" fillId="0" borderId="1" xfId="1" applyFont="1" applyBorder="1" applyAlignment="1">
      <alignment vertical="center" wrapText="1"/>
    </xf>
    <xf numFmtId="43" fontId="2" fillId="0" borderId="12" xfId="1" applyFont="1" applyBorder="1" applyAlignment="1">
      <alignment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/>
    </xf>
    <xf numFmtId="43" fontId="2" fillId="0" borderId="10" xfId="1" applyFont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4" fontId="2" fillId="0" borderId="10" xfId="2" applyNumberFormat="1" applyFont="1" applyBorder="1" applyAlignment="1">
      <alignment horizontal="center" vertical="center"/>
    </xf>
    <xf numFmtId="4" fontId="2" fillId="0" borderId="2" xfId="2" applyNumberFormat="1" applyFont="1" applyBorder="1" applyAlignment="1">
      <alignment vertical="center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vertical="center"/>
    </xf>
    <xf numFmtId="43" fontId="2" fillId="0" borderId="0" xfId="1" applyFont="1" applyBorder="1" applyAlignment="1">
      <alignment vertical="center" wrapText="1"/>
    </xf>
    <xf numFmtId="43" fontId="2" fillId="0" borderId="7" xfId="1" applyFont="1" applyBorder="1" applyAlignment="1">
      <alignment vertical="center" wrapText="1"/>
    </xf>
    <xf numFmtId="4" fontId="2" fillId="0" borderId="0" xfId="2" applyNumberFormat="1" applyFont="1" applyBorder="1" applyAlignment="1">
      <alignment horizontal="center" vertical="center"/>
    </xf>
    <xf numFmtId="4" fontId="2" fillId="0" borderId="7" xfId="2" applyNumberFormat="1" applyFont="1" applyBorder="1" applyAlignment="1">
      <alignment vertical="center"/>
    </xf>
    <xf numFmtId="0" fontId="2" fillId="0" borderId="8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2" fillId="0" borderId="1" xfId="2" applyFont="1" applyBorder="1" applyAlignment="1">
      <alignment vertical="center" wrapText="1"/>
    </xf>
    <xf numFmtId="49" fontId="2" fillId="0" borderId="7" xfId="2" applyNumberFormat="1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top"/>
    </xf>
    <xf numFmtId="43" fontId="2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3" applyFont="1" applyBorder="1" applyAlignment="1">
      <alignment horizontal="center" vertical="top" wrapText="1"/>
    </xf>
    <xf numFmtId="43" fontId="2" fillId="0" borderId="2" xfId="1" applyNumberFormat="1" applyFont="1" applyFill="1" applyBorder="1" applyAlignment="1">
      <alignment horizontal="center" vertical="top" wrapText="1"/>
    </xf>
    <xf numFmtId="14" fontId="2" fillId="2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43" fontId="2" fillId="0" borderId="7" xfId="1" applyNumberFormat="1" applyFont="1" applyFill="1" applyBorder="1" applyAlignment="1">
      <alignment horizontal="center" vertical="top" wrapText="1"/>
    </xf>
    <xf numFmtId="43" fontId="2" fillId="0" borderId="7" xfId="1" applyFont="1" applyFill="1" applyBorder="1" applyAlignment="1">
      <alignment horizontal="right" vertical="top" wrapText="1"/>
    </xf>
    <xf numFmtId="15" fontId="2" fillId="0" borderId="7" xfId="0" applyNumberFormat="1" applyFont="1" applyFill="1" applyBorder="1" applyAlignment="1">
      <alignment horizontal="left" vertical="center" wrapText="1"/>
    </xf>
    <xf numFmtId="43" fontId="2" fillId="0" borderId="7" xfId="1" applyFont="1" applyBorder="1" applyAlignment="1">
      <alignment horizontal="right" vertical="top" wrapText="1"/>
    </xf>
    <xf numFmtId="14" fontId="2" fillId="0" borderId="8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43" fontId="2" fillId="0" borderId="12" xfId="1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15" fontId="2" fillId="0" borderId="12" xfId="0" applyNumberFormat="1" applyFont="1" applyFill="1" applyBorder="1" applyAlignment="1">
      <alignment horizontal="left" vertical="center" wrapText="1"/>
    </xf>
    <xf numFmtId="0" fontId="2" fillId="0" borderId="12" xfId="3" applyFont="1" applyBorder="1" applyAlignment="1">
      <alignment horizontal="center" vertical="top" wrapText="1"/>
    </xf>
    <xf numFmtId="14" fontId="2" fillId="0" borderId="11" xfId="0" applyNumberFormat="1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55CB4C05-410A-4452-92FE-837104EBA34E}"/>
    <cellStyle name="Normal 3" xfId="2" xr:uid="{41C8D935-C9B6-4946-8F13-A57C42011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B5F67-FBD8-496B-A0BC-D5E024C7EB0D}">
  <sheetPr>
    <pageSetUpPr fitToPage="1"/>
  </sheetPr>
  <dimension ref="A1:L28"/>
  <sheetViews>
    <sheetView tabSelected="1" workbookViewId="0">
      <selection activeCell="K19" sqref="K19"/>
    </sheetView>
  </sheetViews>
  <sheetFormatPr defaultRowHeight="24" x14ac:dyDescent="0.2"/>
  <cols>
    <col min="1" max="1" width="7.28515625" style="27" customWidth="1"/>
    <col min="2" max="2" width="56.140625" style="1" customWidth="1"/>
    <col min="3" max="3" width="19.140625" style="27" customWidth="1"/>
    <col min="4" max="4" width="14.28515625" style="28" customWidth="1"/>
    <col min="5" max="5" width="19.28515625" style="27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27" customWidth="1"/>
    <col min="11" max="11" width="19.140625" style="27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2" x14ac:dyDescent="0.2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2" x14ac:dyDescent="0.2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1"/>
    </row>
    <row r="4" spans="1:12" s="2" customFormat="1" ht="69.75" customHeight="1" x14ac:dyDescent="0.2">
      <c r="A4" s="115" t="s">
        <v>3</v>
      </c>
      <c r="B4" s="115" t="s">
        <v>4</v>
      </c>
      <c r="C4" s="115" t="s">
        <v>5</v>
      </c>
      <c r="D4" s="123" t="s">
        <v>6</v>
      </c>
      <c r="E4" s="115" t="s">
        <v>7</v>
      </c>
      <c r="F4" s="125" t="s">
        <v>8</v>
      </c>
      <c r="G4" s="126"/>
      <c r="H4" s="125" t="s">
        <v>9</v>
      </c>
      <c r="I4" s="126"/>
      <c r="J4" s="115" t="s">
        <v>10</v>
      </c>
      <c r="K4" s="117" t="s">
        <v>11</v>
      </c>
      <c r="L4" s="118"/>
    </row>
    <row r="5" spans="1:12" s="2" customFormat="1" ht="72" x14ac:dyDescent="0.2">
      <c r="A5" s="116"/>
      <c r="B5" s="116"/>
      <c r="C5" s="116"/>
      <c r="D5" s="124"/>
      <c r="E5" s="116"/>
      <c r="F5" s="3" t="s">
        <v>12</v>
      </c>
      <c r="G5" s="3" t="s">
        <v>13</v>
      </c>
      <c r="H5" s="4" t="s">
        <v>14</v>
      </c>
      <c r="I5" s="5" t="s">
        <v>15</v>
      </c>
      <c r="J5" s="116"/>
      <c r="K5" s="119"/>
      <c r="L5" s="120"/>
    </row>
    <row r="6" spans="1:12" s="2" customFormat="1" x14ac:dyDescent="0.2">
      <c r="A6" s="6">
        <v>1</v>
      </c>
      <c r="B6" s="30" t="s">
        <v>24</v>
      </c>
      <c r="C6" s="31">
        <v>460000</v>
      </c>
      <c r="D6" s="32">
        <v>482029</v>
      </c>
      <c r="E6" s="33" t="s">
        <v>25</v>
      </c>
      <c r="F6" s="34" t="s">
        <v>23</v>
      </c>
      <c r="G6" s="32">
        <v>477306</v>
      </c>
      <c r="H6" s="34" t="s">
        <v>23</v>
      </c>
      <c r="I6" s="32">
        <v>477306</v>
      </c>
      <c r="J6" s="35" t="s">
        <v>26</v>
      </c>
      <c r="K6" s="36">
        <v>243497</v>
      </c>
      <c r="L6" s="37" t="s">
        <v>27</v>
      </c>
    </row>
    <row r="7" spans="1:12" s="2" customFormat="1" x14ac:dyDescent="0.2">
      <c r="A7" s="14"/>
      <c r="B7" s="38" t="s">
        <v>28</v>
      </c>
      <c r="C7" s="39"/>
      <c r="D7" s="40"/>
      <c r="E7" s="41"/>
      <c r="F7" s="42"/>
      <c r="G7" s="43"/>
      <c r="H7" s="42"/>
      <c r="I7" s="43"/>
      <c r="J7" s="44"/>
      <c r="K7" s="45"/>
      <c r="L7" s="46"/>
    </row>
    <row r="8" spans="1:12" s="2" customFormat="1" x14ac:dyDescent="0.2">
      <c r="A8" s="20"/>
      <c r="B8" s="21" t="s">
        <v>29</v>
      </c>
      <c r="C8" s="22"/>
      <c r="D8" s="23"/>
      <c r="E8" s="22"/>
      <c r="F8" s="24"/>
      <c r="G8" s="22"/>
      <c r="H8" s="26"/>
      <c r="I8" s="22"/>
      <c r="J8" s="24"/>
      <c r="K8" s="22"/>
      <c r="L8" s="24"/>
    </row>
    <row r="9" spans="1:12" s="2" customFormat="1" ht="26.25" customHeight="1" x14ac:dyDescent="0.2">
      <c r="A9" s="47">
        <v>2</v>
      </c>
      <c r="B9" s="48" t="s">
        <v>30</v>
      </c>
      <c r="C9" s="49">
        <v>467000</v>
      </c>
      <c r="D9" s="50">
        <v>499676</v>
      </c>
      <c r="E9" s="51" t="s">
        <v>25</v>
      </c>
      <c r="F9" s="52" t="s">
        <v>31</v>
      </c>
      <c r="G9" s="53">
        <v>494817</v>
      </c>
      <c r="H9" s="52" t="s">
        <v>31</v>
      </c>
      <c r="I9" s="54">
        <v>494817</v>
      </c>
      <c r="J9" s="55" t="s">
        <v>26</v>
      </c>
      <c r="K9" s="56">
        <v>243502</v>
      </c>
      <c r="L9" s="57">
        <v>3300060935</v>
      </c>
    </row>
    <row r="10" spans="1:12" s="2" customFormat="1" ht="26.25" customHeight="1" x14ac:dyDescent="0.2">
      <c r="A10" s="58"/>
      <c r="B10" s="59" t="s">
        <v>32</v>
      </c>
      <c r="C10" s="60"/>
      <c r="D10" s="50"/>
      <c r="E10" s="61"/>
      <c r="F10" s="52"/>
      <c r="G10" s="43"/>
      <c r="H10" s="52"/>
      <c r="I10" s="43"/>
      <c r="J10" s="62"/>
      <c r="K10" s="63"/>
      <c r="L10" s="57"/>
    </row>
    <row r="11" spans="1:12" s="2" customFormat="1" x14ac:dyDescent="0.2">
      <c r="A11" s="64"/>
      <c r="B11" s="65" t="s">
        <v>33</v>
      </c>
      <c r="C11" s="66"/>
      <c r="D11" s="67"/>
      <c r="E11" s="68"/>
      <c r="F11" s="69"/>
      <c r="G11" s="70"/>
      <c r="H11" s="71"/>
      <c r="I11" s="70"/>
      <c r="J11" s="72"/>
      <c r="K11" s="73"/>
      <c r="L11" s="74"/>
    </row>
    <row r="12" spans="1:12" s="2" customFormat="1" x14ac:dyDescent="0.2">
      <c r="A12" s="47">
        <v>3</v>
      </c>
      <c r="B12" s="75" t="s">
        <v>30</v>
      </c>
      <c r="C12" s="76">
        <v>467000</v>
      </c>
      <c r="D12" s="77">
        <v>499677</v>
      </c>
      <c r="E12" s="78" t="s">
        <v>25</v>
      </c>
      <c r="F12" s="79" t="s">
        <v>31</v>
      </c>
      <c r="G12" s="76">
        <v>494830</v>
      </c>
      <c r="H12" s="77" t="s">
        <v>31</v>
      </c>
      <c r="I12" s="76">
        <v>494830</v>
      </c>
      <c r="J12" s="80" t="s">
        <v>26</v>
      </c>
      <c r="K12" s="56">
        <v>243518</v>
      </c>
      <c r="L12" s="81" t="s">
        <v>34</v>
      </c>
    </row>
    <row r="13" spans="1:12" s="2" customFormat="1" x14ac:dyDescent="0.2">
      <c r="A13" s="58"/>
      <c r="B13" s="82" t="s">
        <v>32</v>
      </c>
      <c r="C13" s="83"/>
      <c r="D13" s="84"/>
      <c r="E13" s="85"/>
      <c r="F13" s="86"/>
      <c r="G13" s="83"/>
      <c r="H13" s="84"/>
      <c r="I13" s="83"/>
      <c r="J13" s="87"/>
      <c r="K13" s="88"/>
      <c r="L13" s="89"/>
    </row>
    <row r="14" spans="1:12" s="2" customFormat="1" x14ac:dyDescent="0.2">
      <c r="A14" s="64"/>
      <c r="B14" s="65" t="s">
        <v>35</v>
      </c>
      <c r="C14" s="70"/>
      <c r="D14" s="71"/>
      <c r="E14" s="68"/>
      <c r="F14" s="69"/>
      <c r="G14" s="70"/>
      <c r="H14" s="71"/>
      <c r="I14" s="70"/>
      <c r="J14" s="72"/>
      <c r="K14" s="73"/>
      <c r="L14" s="74"/>
    </row>
    <row r="15" spans="1:12" s="2" customFormat="1" x14ac:dyDescent="0.2">
      <c r="A15" s="47">
        <v>4</v>
      </c>
      <c r="B15" s="75" t="s">
        <v>36</v>
      </c>
      <c r="C15" s="76">
        <v>10130</v>
      </c>
      <c r="D15" s="77">
        <v>10130</v>
      </c>
      <c r="E15" s="78" t="s">
        <v>25</v>
      </c>
      <c r="F15" s="79" t="s">
        <v>37</v>
      </c>
      <c r="G15" s="76">
        <v>10130</v>
      </c>
      <c r="H15" s="77" t="s">
        <v>37</v>
      </c>
      <c r="I15" s="76">
        <v>10130</v>
      </c>
      <c r="J15" s="90" t="s">
        <v>26</v>
      </c>
      <c r="K15" s="56">
        <v>243517</v>
      </c>
      <c r="L15" s="81">
        <v>3300061143</v>
      </c>
    </row>
    <row r="16" spans="1:12" s="2" customFormat="1" x14ac:dyDescent="0.2">
      <c r="A16" s="58"/>
      <c r="B16" s="82"/>
      <c r="C16" s="91"/>
      <c r="D16" s="92"/>
      <c r="E16" s="85"/>
      <c r="F16" s="86"/>
      <c r="G16" s="83"/>
      <c r="H16" s="84"/>
      <c r="I16" s="83"/>
      <c r="J16" s="88"/>
      <c r="K16" s="88"/>
      <c r="L16" s="89"/>
    </row>
    <row r="17" spans="1:12" s="2" customFormat="1" x14ac:dyDescent="0.2">
      <c r="A17" s="64"/>
      <c r="B17" s="65"/>
      <c r="C17" s="93"/>
      <c r="D17" s="67"/>
      <c r="E17" s="68"/>
      <c r="F17" s="69"/>
      <c r="G17" s="70"/>
      <c r="H17" s="71"/>
      <c r="I17" s="70"/>
      <c r="J17" s="73"/>
      <c r="K17" s="73"/>
      <c r="L17" s="74"/>
    </row>
    <row r="18" spans="1:12" s="2" customFormat="1" x14ac:dyDescent="0.2">
      <c r="A18" s="58">
        <v>5</v>
      </c>
      <c r="B18" s="82" t="s">
        <v>38</v>
      </c>
      <c r="C18" s="83">
        <v>25000</v>
      </c>
      <c r="D18" s="84">
        <v>26750</v>
      </c>
      <c r="E18" s="85" t="s">
        <v>25</v>
      </c>
      <c r="F18" s="86" t="s">
        <v>39</v>
      </c>
      <c r="G18" s="83">
        <v>26750</v>
      </c>
      <c r="H18" s="84" t="s">
        <v>39</v>
      </c>
      <c r="I18" s="83">
        <v>26750</v>
      </c>
      <c r="J18" s="88" t="s">
        <v>26</v>
      </c>
      <c r="K18" s="56">
        <v>243521</v>
      </c>
      <c r="L18" s="89">
        <v>3300061187</v>
      </c>
    </row>
    <row r="19" spans="1:12" s="2" customFormat="1" x14ac:dyDescent="0.2">
      <c r="A19" s="58"/>
      <c r="B19" s="82"/>
      <c r="C19" s="91"/>
      <c r="D19" s="92"/>
      <c r="E19" s="85"/>
      <c r="F19" s="94">
        <v>2017</v>
      </c>
      <c r="G19" s="83"/>
      <c r="H19" s="84" t="s">
        <v>40</v>
      </c>
      <c r="I19" s="83"/>
      <c r="J19" s="88"/>
      <c r="K19" s="88"/>
      <c r="L19" s="89"/>
    </row>
    <row r="20" spans="1:12" s="2" customFormat="1" x14ac:dyDescent="0.2">
      <c r="A20" s="58"/>
      <c r="B20" s="82"/>
      <c r="C20" s="91"/>
      <c r="D20" s="92"/>
      <c r="E20" s="85"/>
      <c r="F20" s="86"/>
      <c r="G20" s="83"/>
      <c r="H20" s="84"/>
      <c r="I20" s="83"/>
      <c r="J20" s="88"/>
      <c r="K20" s="73"/>
      <c r="L20" s="89"/>
    </row>
    <row r="21" spans="1:12" s="2" customFormat="1" x14ac:dyDescent="0.2">
      <c r="A21" s="47">
        <v>6</v>
      </c>
      <c r="B21" s="48" t="s">
        <v>41</v>
      </c>
      <c r="C21" s="31">
        <v>14470</v>
      </c>
      <c r="D21" s="32">
        <v>15482.9</v>
      </c>
      <c r="E21" s="33" t="s">
        <v>25</v>
      </c>
      <c r="F21" s="48" t="s">
        <v>42</v>
      </c>
      <c r="G21" s="32">
        <v>15482.9</v>
      </c>
      <c r="H21" s="48" t="s">
        <v>42</v>
      </c>
      <c r="I21" s="32">
        <v>15482.9</v>
      </c>
      <c r="J21" s="35" t="s">
        <v>26</v>
      </c>
      <c r="K21" s="56">
        <v>243523</v>
      </c>
      <c r="L21" s="95">
        <v>3300061226</v>
      </c>
    </row>
    <row r="22" spans="1:12" s="2" customFormat="1" x14ac:dyDescent="0.2">
      <c r="A22" s="58"/>
      <c r="B22" s="59"/>
      <c r="C22" s="96"/>
      <c r="D22" s="50"/>
      <c r="E22" s="51"/>
      <c r="F22" s="59"/>
      <c r="G22" s="53"/>
      <c r="H22" s="97"/>
      <c r="I22" s="53"/>
      <c r="J22" s="98"/>
      <c r="K22" s="63"/>
      <c r="L22" s="57"/>
    </row>
    <row r="23" spans="1:12" s="2" customFormat="1" x14ac:dyDescent="0.2">
      <c r="A23" s="64"/>
      <c r="B23" s="59"/>
      <c r="C23" s="96"/>
      <c r="D23" s="50"/>
      <c r="E23" s="51"/>
      <c r="F23" s="59"/>
      <c r="G23" s="53"/>
      <c r="H23" s="97"/>
      <c r="I23" s="53"/>
      <c r="J23" s="98"/>
      <c r="K23" s="63"/>
      <c r="L23" s="57"/>
    </row>
    <row r="24" spans="1:12" s="2" customFormat="1" x14ac:dyDescent="0.2">
      <c r="A24" s="47">
        <v>7</v>
      </c>
      <c r="B24" s="7" t="s">
        <v>43</v>
      </c>
      <c r="C24" s="99">
        <v>16000</v>
      </c>
      <c r="D24" s="99">
        <v>15900</v>
      </c>
      <c r="E24" s="33" t="s">
        <v>25</v>
      </c>
      <c r="F24" s="48" t="s">
        <v>37</v>
      </c>
      <c r="G24" s="99">
        <v>15900</v>
      </c>
      <c r="H24" s="48" t="s">
        <v>37</v>
      </c>
      <c r="I24" s="99">
        <v>15900</v>
      </c>
      <c r="J24" s="35" t="s">
        <v>26</v>
      </c>
      <c r="K24" s="100">
        <v>243523</v>
      </c>
      <c r="L24" s="101" t="s">
        <v>44</v>
      </c>
    </row>
    <row r="25" spans="1:12" s="2" customFormat="1" x14ac:dyDescent="0.2">
      <c r="A25" s="58"/>
      <c r="B25" s="102" t="s">
        <v>45</v>
      </c>
      <c r="C25" s="103"/>
      <c r="D25" s="103"/>
      <c r="E25" s="51"/>
      <c r="F25" s="59"/>
      <c r="G25" s="104"/>
      <c r="H25" s="105"/>
      <c r="I25" s="106"/>
      <c r="J25" s="44"/>
      <c r="K25" s="107"/>
      <c r="L25" s="46"/>
    </row>
    <row r="26" spans="1:12" s="2" customFormat="1" x14ac:dyDescent="0.2">
      <c r="A26" s="64"/>
      <c r="B26" s="108"/>
      <c r="C26" s="109"/>
      <c r="D26" s="109"/>
      <c r="E26" s="110"/>
      <c r="F26" s="111"/>
      <c r="G26" s="109"/>
      <c r="H26" s="111"/>
      <c r="I26" s="109"/>
      <c r="J26" s="112"/>
      <c r="K26" s="113"/>
      <c r="L26" s="114"/>
    </row>
    <row r="27" spans="1:12" s="27" customFormat="1" ht="24.75" thickBot="1" x14ac:dyDescent="0.25">
      <c r="B27" s="1"/>
      <c r="D27" s="28"/>
      <c r="F27" s="1"/>
      <c r="G27" s="1"/>
      <c r="H27" s="1"/>
      <c r="I27" s="29">
        <f>SUM(I6:I26)</f>
        <v>1535215.9</v>
      </c>
      <c r="L27" s="1"/>
    </row>
    <row r="28" spans="1:12" s="27" customFormat="1" ht="24.75" thickTop="1" x14ac:dyDescent="0.2">
      <c r="B28" s="1"/>
      <c r="D28" s="28"/>
      <c r="F28" s="1"/>
      <c r="G28" s="1"/>
      <c r="H28" s="1"/>
      <c r="I28" s="1"/>
      <c r="L28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E5C0-966E-489A-861F-838DDBB45803}">
  <sheetPr>
    <pageSetUpPr fitToPage="1"/>
  </sheetPr>
  <dimension ref="A1:AC10"/>
  <sheetViews>
    <sheetView workbookViewId="0">
      <selection activeCell="C16" sqref="C16"/>
    </sheetView>
  </sheetViews>
  <sheetFormatPr defaultRowHeight="24" x14ac:dyDescent="0.2"/>
  <cols>
    <col min="1" max="1" width="7.28515625" style="27" customWidth="1"/>
    <col min="2" max="2" width="56.140625" style="1" customWidth="1"/>
    <col min="3" max="3" width="19.140625" style="27" customWidth="1"/>
    <col min="4" max="4" width="15.28515625" style="28" customWidth="1"/>
    <col min="5" max="5" width="19.28515625" style="27" customWidth="1"/>
    <col min="6" max="6" width="31.8554687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27" customWidth="1"/>
    <col min="11" max="11" width="19.140625" style="27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9" x14ac:dyDescent="0.2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29" x14ac:dyDescent="0.2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1"/>
    </row>
    <row r="4" spans="1:29" s="2" customFormat="1" ht="69.75" customHeight="1" x14ac:dyDescent="0.2">
      <c r="A4" s="115" t="s">
        <v>3</v>
      </c>
      <c r="B4" s="115" t="s">
        <v>4</v>
      </c>
      <c r="C4" s="115" t="s">
        <v>5</v>
      </c>
      <c r="D4" s="123" t="s">
        <v>6</v>
      </c>
      <c r="E4" s="115" t="s">
        <v>7</v>
      </c>
      <c r="F4" s="125" t="s">
        <v>8</v>
      </c>
      <c r="G4" s="126"/>
      <c r="H4" s="125" t="s">
        <v>9</v>
      </c>
      <c r="I4" s="126"/>
      <c r="J4" s="115" t="s">
        <v>10</v>
      </c>
      <c r="K4" s="117" t="s">
        <v>11</v>
      </c>
      <c r="L4" s="118"/>
    </row>
    <row r="5" spans="1:29" s="2" customFormat="1" ht="72" x14ac:dyDescent="0.2">
      <c r="A5" s="116"/>
      <c r="B5" s="116"/>
      <c r="C5" s="116"/>
      <c r="D5" s="124"/>
      <c r="E5" s="116"/>
      <c r="F5" s="3" t="s">
        <v>12</v>
      </c>
      <c r="G5" s="3" t="s">
        <v>13</v>
      </c>
      <c r="H5" s="4" t="s">
        <v>14</v>
      </c>
      <c r="I5" s="5" t="s">
        <v>15</v>
      </c>
      <c r="J5" s="116"/>
      <c r="K5" s="119"/>
      <c r="L5" s="120"/>
    </row>
    <row r="6" spans="1:29" s="2" customFormat="1" x14ac:dyDescent="0.2">
      <c r="A6" s="6">
        <v>1</v>
      </c>
      <c r="B6" s="7" t="s">
        <v>16</v>
      </c>
      <c r="C6" s="8">
        <v>3000000</v>
      </c>
      <c r="D6" s="9">
        <v>3029030</v>
      </c>
      <c r="E6" s="10" t="s">
        <v>17</v>
      </c>
      <c r="F6" s="7" t="s">
        <v>18</v>
      </c>
      <c r="G6" s="8">
        <v>2894230</v>
      </c>
      <c r="H6" s="11" t="s">
        <v>18</v>
      </c>
      <c r="I6" s="8">
        <v>2893114</v>
      </c>
      <c r="J6" s="12" t="s">
        <v>19</v>
      </c>
      <c r="K6" s="13">
        <v>243517</v>
      </c>
      <c r="L6" s="12">
        <v>3300061141</v>
      </c>
    </row>
    <row r="7" spans="1:29" s="2" customFormat="1" x14ac:dyDescent="0.2">
      <c r="A7" s="14"/>
      <c r="B7" s="15" t="s">
        <v>20</v>
      </c>
      <c r="C7" s="16"/>
      <c r="D7" s="17"/>
      <c r="E7" s="16"/>
      <c r="F7" s="15" t="s">
        <v>21</v>
      </c>
      <c r="G7" s="16"/>
      <c r="H7" s="18" t="s">
        <v>21</v>
      </c>
      <c r="I7" s="16"/>
      <c r="J7" s="19"/>
      <c r="K7" s="16"/>
      <c r="L7" s="19"/>
    </row>
    <row r="8" spans="1:29" s="2" customFormat="1" x14ac:dyDescent="0.2">
      <c r="A8" s="20"/>
      <c r="B8" s="21" t="s">
        <v>22</v>
      </c>
      <c r="C8" s="22"/>
      <c r="D8" s="23"/>
      <c r="E8" s="22"/>
      <c r="F8" s="24" t="s">
        <v>23</v>
      </c>
      <c r="G8" s="25">
        <v>3020000</v>
      </c>
      <c r="H8" s="26"/>
      <c r="I8" s="22"/>
      <c r="J8" s="24"/>
      <c r="K8" s="22"/>
      <c r="L8" s="24"/>
    </row>
    <row r="9" spans="1:29" s="27" customFormat="1" ht="24.75" thickBot="1" x14ac:dyDescent="0.25">
      <c r="B9" s="1"/>
      <c r="D9" s="28"/>
      <c r="F9" s="1"/>
      <c r="G9" s="1"/>
      <c r="H9" s="1"/>
      <c r="I9" s="29">
        <f>SUM(I6:I8)</f>
        <v>2893114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27" customFormat="1" ht="24.75" thickTop="1" x14ac:dyDescent="0.2">
      <c r="B10" s="1"/>
      <c r="D10" s="28"/>
      <c r="F10" s="1"/>
      <c r="G10" s="1"/>
      <c r="H10" s="1"/>
      <c r="I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เฉพาะเจาะจง Sep 66</vt:lpstr>
      <vt:lpstr>e-bidding Sep 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2023-10-03T03:06:19Z</dcterms:created>
  <dcterms:modified xsi:type="dcterms:W3CDTF">2023-11-07T06:31:08Z</dcterms:modified>
</cp:coreProperties>
</file>