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60" windowWidth="15195" windowHeight="8700" activeTab="1"/>
  </bookViews>
  <sheets>
    <sheet name="e-bidding Mar 64  " sheetId="172" r:id="rId1"/>
    <sheet name="เฉพาะเจาะจง Mar 64  " sheetId="171" r:id="rId2"/>
  </sheets>
  <calcPr calcId="124519"/>
</workbook>
</file>

<file path=xl/calcChain.xml><?xml version="1.0" encoding="utf-8"?>
<calcChain xmlns="http://schemas.openxmlformats.org/spreadsheetml/2006/main">
  <c r="I10" i="171"/>
  <c r="I8" i="172"/>
</calcChain>
</file>

<file path=xl/sharedStrings.xml><?xml version="1.0" encoding="utf-8"?>
<sst xmlns="http://schemas.openxmlformats.org/spreadsheetml/2006/main" count="68" uniqueCount="38">
  <si>
    <t>สำนักงานประปาสาขาแม้นศรี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</si>
  <si>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</si>
  <si>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</si>
  <si>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</si>
  <si>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</si>
  <si>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</si>
  <si>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</si>
  <si>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</si>
  <si>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</si>
  <si>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</si>
  <si>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</si>
  <si>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บจก. โอสิริ แอนด์ ซันส์</t>
  </si>
  <si>
    <t>หจก. ปริชาติการโยธา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</si>
  <si>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</si>
  <si>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</si>
  <si>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</si>
  <si>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ราคาเหมาะสม</t>
  </si>
  <si>
    <t>เฉพาะเจาะจง</t>
  </si>
  <si>
    <t>ประกวดราคาอิเล็กทรอนิกส์</t>
  </si>
  <si>
    <t>บจก.สหการประปา 1983</t>
  </si>
  <si>
    <t>วันที่   31  เดือน มีนาคม  พ.ศ. 2564</t>
  </si>
  <si>
    <t>วันที่   31  เดือนมีนาคม  พ.ศ. 2564</t>
  </si>
  <si>
    <t>งานจ้างด้านลดน้ำสูญเสีย สัญญาเลขที่ ป.06-10(64)</t>
  </si>
  <si>
    <t>3300048136 / 10 มี.ค. 64</t>
  </si>
  <si>
    <t>งานจ้างวางท่อ ติดตั้งหัวดับเพลิง สัญญาเลขที่ สสม.พฐ(จท)01/2564</t>
  </si>
  <si>
    <t>3300047986 / 2 มี.ค. 64</t>
  </si>
  <si>
    <t>บจก. เจ อาร์ ซัคเซส</t>
  </si>
  <si>
    <t>3300048201 / 15 มี.ค. 64</t>
  </si>
  <si>
    <t>งานจ้างด้านลดน้ำสูญเสีย สัญญาเลขที่ ป.06-05(64)</t>
  </si>
  <si>
    <t>บจก.บิลดิ้ง แคร์</t>
  </si>
  <si>
    <t>3300048392 / 25 มี.ค. 64</t>
  </si>
  <si>
    <t>งานจ้างปรับปรุง ถอดเปลี่ยน มาตรครบวาระ                      สัญญาเลขที่ สสม.(ปว)01/2564</t>
  </si>
  <si>
    <t>งานจ้างบำรุงรักษาเปลี่ยนถ่ายน้ำมันเครื่อง รถทะเบียน 52-4265 ของส่วนบริการการใช้น้ำ กองบริการ สำนักงานประปาสาขาแม้นศรี</t>
  </si>
  <si>
    <t>บจก.วิจิตรออโต้ไทร์</t>
  </si>
  <si>
    <t>3300048150 / 15 มี.ค. 64</t>
  </si>
  <si>
    <t>สรุปผลการดำเนินการจัดซื้อจัดจ้างในรอบเดือน มีนาคม 2564</t>
  </si>
  <si>
    <t>ซื้อวัสดุอุปกรณ์เพื่อใช้ในงานลดขนาดมาตรวัดน้ำ ของส่วนบริการมาตร กองบริการ สำนักงานประปาสาขาแม้นศรี</t>
  </si>
  <si>
    <t>3300047578 / 1 มี.ค. 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</si>
</sst>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AngsanaUPC"/>
      <family val="1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selection activeCell="A3" sqref="A3:K3"/>
    </sheetView>
  </sheetViews>
  <sheetFormatPr defaultRowHeight="23.25"/>
  <cols>
    <col min="1" max="1" width="7.28515625" style="3" customWidth="1"/>
    <col min="2" max="2" width="56.140625" style="2" customWidth="1"/>
    <col min="3" max="3" width="19.140625" style="3" customWidth="1"/>
    <col min="4" max="4" width="14.28515625" style="4" customWidth="1"/>
    <col min="5" max="5" width="19.28515625" style="3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3" customWidth="1"/>
    <col min="11" max="11" width="25.7109375" style="3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69.75" customHeight="1">
      <c r="A4" s="19" t="s">
        <v>1</v>
      </c>
      <c r="B4" s="19" t="s">
        <v>2</v>
      </c>
      <c r="C4" s="19" t="s">
        <v>15</v>
      </c>
      <c r="D4" s="23" t="s">
        <v>3</v>
      </c>
      <c r="E4" s="19" t="s">
        <v>4</v>
      </c>
      <c r="F4" s="25" t="s">
        <v>14</v>
      </c>
      <c r="G4" s="26"/>
      <c r="H4" s="25" t="s">
        <v>13</v>
      </c>
      <c r="I4" s="26"/>
      <c r="J4" s="19" t="s">
        <v>9</v>
      </c>
      <c r="K4" s="19" t="s">
        <v>5</v>
      </c>
    </row>
    <row r="5" spans="1:11" s="1" customFormat="1" ht="72">
      <c r="A5" s="20"/>
      <c r="B5" s="20"/>
      <c r="C5" s="20"/>
      <c r="D5" s="24"/>
      <c r="E5" s="20"/>
      <c r="F5" s="18" t="s">
        <v>8</v>
      </c>
      <c r="G5" s="18" t="s">
        <v>10</v>
      </c>
      <c r="H5" s="5" t="s">
        <v>6</v>
      </c>
      <c r="I5" s="6" t="s">
        <v>7</v>
      </c>
      <c r="J5" s="20"/>
      <c r="K5" s="20"/>
    </row>
    <row r="6" spans="1:11" ht="48">
      <c r="A6" s="12">
        <v>1</v>
      </c>
      <c r="B6" s="13" t="s">
        <v>31</v>
      </c>
      <c r="C6" s="16">
        <v>1364999</v>
      </c>
      <c r="D6" s="10">
        <v>1902129.37</v>
      </c>
      <c r="E6" s="12" t="s">
        <v>18</v>
      </c>
      <c r="F6" s="14" t="s">
        <v>26</v>
      </c>
      <c r="G6" s="16">
        <v>1364999</v>
      </c>
      <c r="H6" s="14" t="s">
        <v>26</v>
      </c>
      <c r="I6" s="16">
        <v>1364999</v>
      </c>
      <c r="J6" s="12" t="s">
        <v>16</v>
      </c>
      <c r="K6" s="12" t="s">
        <v>27</v>
      </c>
    </row>
    <row r="7" spans="1:11" ht="48">
      <c r="A7" s="12">
        <v>2</v>
      </c>
      <c r="B7" s="14" t="s">
        <v>28</v>
      </c>
      <c r="C7" s="16">
        <v>5392659</v>
      </c>
      <c r="D7" s="10">
        <v>5614053</v>
      </c>
      <c r="E7" s="12" t="s">
        <v>18</v>
      </c>
      <c r="F7" s="14" t="s">
        <v>29</v>
      </c>
      <c r="G7" s="16">
        <v>5392659</v>
      </c>
      <c r="H7" s="14" t="s">
        <v>29</v>
      </c>
      <c r="I7" s="16">
        <v>5392659</v>
      </c>
      <c r="J7" s="12" t="s">
        <v>16</v>
      </c>
      <c r="K7" s="12" t="s">
        <v>30</v>
      </c>
    </row>
    <row r="8" spans="1:11" ht="24.75" thickBot="1">
      <c r="A8" s="7"/>
      <c r="B8" s="8"/>
      <c r="C8" s="7"/>
      <c r="D8" s="9"/>
      <c r="E8" s="7"/>
      <c r="H8" s="8"/>
      <c r="I8" s="11">
        <f>SUM(I6:I7)</f>
        <v>6757658</v>
      </c>
      <c r="J8" s="7"/>
      <c r="K8" s="7"/>
    </row>
    <row r="9" spans="1:11" ht="24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" top="0.74803149606299213" bottom="0.74803149606299213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topLeftCell="A3" workbookViewId="0">
      <selection activeCell="C10" sqref="C10"/>
    </sheetView>
  </sheetViews>
  <sheetFormatPr defaultRowHeight="23.25"/>
  <cols>
    <col min="1" max="1" width="7.28515625" style="3" customWidth="1"/>
    <col min="2" max="2" width="56.140625" style="2" customWidth="1"/>
    <col min="3" max="3" width="19.140625" style="3" customWidth="1"/>
    <col min="4" max="4" width="14.28515625" style="4" customWidth="1"/>
    <col min="5" max="5" width="19.28515625" style="3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3" customWidth="1"/>
    <col min="11" max="11" width="25.7109375" style="3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69.75" customHeight="1">
      <c r="A4" s="19" t="s">
        <v>1</v>
      </c>
      <c r="B4" s="19" t="s">
        <v>2</v>
      </c>
      <c r="C4" s="19" t="s">
        <v>15</v>
      </c>
      <c r="D4" s="23" t="s">
        <v>3</v>
      </c>
      <c r="E4" s="19" t="s">
        <v>4</v>
      </c>
      <c r="F4" s="25" t="s">
        <v>14</v>
      </c>
      <c r="G4" s="26"/>
      <c r="H4" s="25" t="s">
        <v>13</v>
      </c>
      <c r="I4" s="26"/>
      <c r="J4" s="19" t="s">
        <v>9</v>
      </c>
      <c r="K4" s="19" t="s">
        <v>5</v>
      </c>
    </row>
    <row r="5" spans="1:11" s="1" customFormat="1" ht="72">
      <c r="A5" s="20"/>
      <c r="B5" s="20"/>
      <c r="C5" s="20"/>
      <c r="D5" s="24"/>
      <c r="E5" s="20"/>
      <c r="F5" s="18" t="s">
        <v>8</v>
      </c>
      <c r="G5" s="18" t="s">
        <v>10</v>
      </c>
      <c r="H5" s="5" t="s">
        <v>6</v>
      </c>
      <c r="I5" s="6" t="s">
        <v>7</v>
      </c>
      <c r="J5" s="20"/>
      <c r="K5" s="20"/>
    </row>
    <row r="6" spans="1:11" ht="24">
      <c r="A6" s="12">
        <v>1</v>
      </c>
      <c r="B6" s="14" t="s">
        <v>22</v>
      </c>
      <c r="C6" s="16">
        <v>362380</v>
      </c>
      <c r="D6" s="10">
        <v>367696</v>
      </c>
      <c r="E6" s="15" t="s">
        <v>17</v>
      </c>
      <c r="F6" s="14" t="s">
        <v>12</v>
      </c>
      <c r="G6" s="10">
        <v>362380</v>
      </c>
      <c r="H6" s="14" t="s">
        <v>12</v>
      </c>
      <c r="I6" s="10">
        <v>362380</v>
      </c>
      <c r="J6" s="12" t="s">
        <v>16</v>
      </c>
      <c r="K6" s="12" t="s">
        <v>23</v>
      </c>
    </row>
    <row r="7" spans="1:11" ht="24">
      <c r="A7" s="12">
        <v>2</v>
      </c>
      <c r="B7" s="13" t="s">
        <v>24</v>
      </c>
      <c r="C7" s="17">
        <v>905708</v>
      </c>
      <c r="D7" s="17">
        <v>915952</v>
      </c>
      <c r="E7" s="15" t="s">
        <v>17</v>
      </c>
      <c r="F7" s="14" t="s">
        <v>11</v>
      </c>
      <c r="G7" s="17">
        <v>905708</v>
      </c>
      <c r="H7" s="14" t="s">
        <v>11</v>
      </c>
      <c r="I7" s="17">
        <v>905708</v>
      </c>
      <c r="J7" s="12" t="s">
        <v>16</v>
      </c>
      <c r="K7" s="12" t="s">
        <v>25</v>
      </c>
    </row>
    <row r="8" spans="1:11" ht="48">
      <c r="A8" s="12">
        <v>3</v>
      </c>
      <c r="B8" s="14" t="s">
        <v>32</v>
      </c>
      <c r="C8" s="16">
        <v>14440</v>
      </c>
      <c r="D8" s="10">
        <v>14440</v>
      </c>
      <c r="E8" s="15" t="s">
        <v>17</v>
      </c>
      <c r="F8" s="14" t="s">
        <v>33</v>
      </c>
      <c r="G8" s="16">
        <v>14440</v>
      </c>
      <c r="H8" s="14" t="s">
        <v>33</v>
      </c>
      <c r="I8" s="16">
        <v>14440</v>
      </c>
      <c r="J8" s="12" t="s">
        <v>16</v>
      </c>
      <c r="K8" s="12" t="s">
        <v>34</v>
      </c>
    </row>
    <row r="9" spans="1:11" ht="48">
      <c r="A9" s="12">
        <v>4</v>
      </c>
      <c r="B9" s="14" t="s">
        <v>36</v>
      </c>
      <c r="C9" s="16">
        <v>40208.46</v>
      </c>
      <c r="D9" s="16">
        <v>40208.46</v>
      </c>
      <c r="E9" s="15" t="s">
        <v>17</v>
      </c>
      <c r="F9" s="14" t="s">
        <v>19</v>
      </c>
      <c r="G9" s="16">
        <v>40208.46</v>
      </c>
      <c r="H9" s="14" t="s">
        <v>19</v>
      </c>
      <c r="I9" s="16">
        <v>40208.46</v>
      </c>
      <c r="J9" s="12" t="s">
        <v>16</v>
      </c>
      <c r="K9" s="12" t="s">
        <v>37</v>
      </c>
    </row>
    <row r="10" spans="1:11" ht="24.75" thickBot="1">
      <c r="I10" s="11">
        <f>SUM(I6:I9)</f>
        <v>1322736.46</v>
      </c>
    </row>
    <row r="11" spans="1:11" ht="24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e-bidding Mar 64  </vt:lpstr>
      <vt:lpstr>เฉพาะเจาะจง Mar 64  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00101573</cp:lastModifiedBy>
  <cp:lastPrinted>2021-04-02T05:06:42Z</cp:lastPrinted>
  <dcterms:created xsi:type="dcterms:W3CDTF">2008-09-08T04:01:24Z</dcterms:created>
  <dcterms:modified xsi:type="dcterms:W3CDTF">2021-04-05T03:56:28Z</dcterms:modified>
</cp:coreProperties>
</file>