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1573\Desktop\"/>
    </mc:Choice>
  </mc:AlternateContent>
  <xr:revisionPtr revIDLastSave="0" documentId="13_ncr:1_{2C1F68FC-742D-4BE3-A122-4B38B031D91B}" xr6:coauthVersionLast="36" xr6:coauthVersionMax="36" xr10:uidLastSave="{00000000-0000-0000-0000-000000000000}"/>
  <bookViews>
    <workbookView xWindow="0" yWindow="0" windowWidth="28800" windowHeight="11025" xr2:uid="{9123D399-0889-40FF-AD89-4E9762A2CD31}"/>
  </bookViews>
  <sheets>
    <sheet name="เฉพาะเจาะจง Mar 69 " sheetId="3" r:id="rId1"/>
    <sheet name="คัดเลือก Mar 69   " sheetId="2" r:id="rId2"/>
    <sheet name="e-bidding Mar 69  " sheetId="1" r:id="rId3"/>
  </sheets>
  <definedNames>
    <definedName name="_Hlk197083042" localSheetId="0">'เฉพาะเจาะจง Mar 69 '!$H$30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3" l="1"/>
  <c r="I12" i="2"/>
  <c r="I10" i="1"/>
</calcChain>
</file>

<file path=xl/sharedStrings.xml><?xml version="1.0" encoding="utf-8"?>
<sst xmlns="http://schemas.openxmlformats.org/spreadsheetml/2006/main" count="131" uniqueCount="61">
  <si>
    <t>สรุปผลการดำเนินการจัดซื้อจัดจ้างในรอบเดือน มีนาคม 2569</t>
  </si>
  <si>
    <t>สำนักงานประปาสาขาแม้นศรี</t>
  </si>
  <si>
    <t>วันที่ 31 เดือน มีนาคม พ.ศ. 2569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</si>
  <si>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</si>
  <si>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</si>
  <si>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</si>
  <si>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</si>
  <si>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</si>
  <si>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</si>
  <si>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</si>
  <si>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</si>
  <si>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</si>
  <si>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</si>
  <si>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</si>
  <si>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</si>
  <si>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</si>
  <si>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งานก่อสร้างวางท่อประปา และงานที่เกี่ยวข้อง </t>
  </si>
  <si>
    <t>E-bidding</t>
  </si>
  <si>
    <t xml:space="preserve">บริษัท สุทธิพร การโยธา จำกัด </t>
  </si>
  <si>
    <t>ราคาต่ำสุด</t>
  </si>
  <si>
    <t xml:space="preserve">ด้านลดน้ำสูญเสีย พื้นที่สำนักงานประปาสาขาแม้นศรี </t>
  </si>
  <si>
    <t xml:space="preserve">บริษัท โอสิริแอนด์ซันส์ จำกัด </t>
  </si>
  <si>
    <t xml:space="preserve">เลขที่ ป06-05-69 </t>
  </si>
  <si>
    <t>คัดเลือก</t>
  </si>
  <si>
    <t xml:space="preserve">บริษัท พี.พี.ท่อบริการ จำกัด </t>
  </si>
  <si>
    <t xml:space="preserve">บริษัท วรุตม์ เอ็นยิเนียริ่ง จำกัด </t>
  </si>
  <si>
    <t xml:space="preserve">เลขที่ ป06-08-69 </t>
  </si>
  <si>
    <t>บริษัท บิลดิ้ง แคร์ จำกัด</t>
  </si>
  <si>
    <t xml:space="preserve">บริษัท ภัทรสิน คอนสตรัคชั่น แอนด์ </t>
  </si>
  <si>
    <t xml:space="preserve">เซอร์วิส (2547) จำกัด </t>
  </si>
  <si>
    <t>งานจ้างตรวจสอบ/ทดสอบส่วนประกอบ และ</t>
  </si>
  <si>
    <t>เฉพาะเจาะจง</t>
  </si>
  <si>
    <t xml:space="preserve">บริษัท โปรพอยท์ โกลบอล </t>
  </si>
  <si>
    <t>ราคาเหมาะสม</t>
  </si>
  <si>
    <t xml:space="preserve">อุปกรณ์ของปั้นจั่นชนิดเคลื่อนที่ (Mobile Crane) </t>
  </si>
  <si>
    <t>คอนซัลแทนด์ จำกัด</t>
  </si>
  <si>
    <t>รถบรรทุก 52-7634</t>
  </si>
  <si>
    <t>งานจ้างซ่อมแซมรถบรรทุก หมายเลขทะเบียน</t>
  </si>
  <si>
    <t>ห้างหุ้นส่วนจำกัด อาร์.ดี.เซ็นเตอร์</t>
  </si>
  <si>
    <t>3300074274</t>
  </si>
  <si>
    <t>52-3890</t>
  </si>
  <si>
    <t>งานจ้างซ่อมแซมเครื่องปรับอากาศ จำนวน 3 เครื่อง</t>
  </si>
  <si>
    <t xml:space="preserve">บริษัท ราชาแอร์ และ เทคโนโลยี </t>
  </si>
  <si>
    <t>จำกัด</t>
  </si>
  <si>
    <t>งานจัดซื้อตลับหมึกเครื่องพิมพ์ จำนวน 20 รายการ</t>
  </si>
  <si>
    <t xml:space="preserve">ห้างหุ้นส่วนจำกัด ยูเนี่ยน ปริ้นท์ </t>
  </si>
  <si>
    <t>(30 กล่อง)</t>
  </si>
  <si>
    <t xml:space="preserve">งานจ้างรื้อย้ายอุปกรณ์วัดอัตราการไหล </t>
  </si>
  <si>
    <t xml:space="preserve">บริษัท เอ็น แอล พี วอเตอร์เวิร์คส์ </t>
  </si>
  <si>
    <t>พร้อมตู้ RTU บริเวณอนุสาวรีย์ชัยสมรภูมิ</t>
  </si>
  <si>
    <t>บริษัท วิจิตรออโต้ไทร์ จำกัด</t>
  </si>
  <si>
    <t>ถบ 9640</t>
  </si>
  <si>
    <t xml:space="preserve">งานจัดซื้ออุปกรณ์สัญญาณแจ้งเหตุด้วยมือ </t>
  </si>
  <si>
    <t xml:space="preserve">บริษัท ซีพีแอล กรุ๊ป จำกัด </t>
  </si>
  <si>
    <t>(Manual Fire Alarm)</t>
  </si>
  <si>
    <t>(มหาชน)</t>
  </si>
  <si>
    <t>งานจัดซื้อแบตเตอรี่ จำนวน 1 ลูก</t>
  </si>
  <si>
    <t>บริษัท ทองกมล เซอร์วิส จำกัด</t>
  </si>
  <si>
    <t>สำหรับยานพาหนะของ สบก.กรก.สสม.</t>
  </si>
  <si>
    <t>งานจ้างทำป้ายความปลอดภัย ของสำนักงาน</t>
  </si>
  <si>
    <t>ประปาสาขาแม้นศรี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</si>
</sst>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8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2" xfId="1" applyNumberFormat="1" applyFont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3" fontId="3" fillId="0" borderId="7" xfId="1" applyNumberFormat="1" applyFont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center" wrapText="1"/>
    </xf>
    <xf numFmtId="43" fontId="3" fillId="0" borderId="0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4" xfId="0" applyNumberFormat="1" applyFont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3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43" fontId="3" fillId="0" borderId="10" xfId="1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 wrapText="1"/>
    </xf>
    <xf numFmtId="14" fontId="3" fillId="0" borderId="10" xfId="0" applyNumberFormat="1" applyFont="1" applyBorder="1" applyAlignment="1">
      <alignment horizontal="center" vertical="top"/>
    </xf>
    <xf numFmtId="0" fontId="3" fillId="0" borderId="8" xfId="3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3" fillId="2" borderId="7" xfId="0" applyFont="1" applyFill="1" applyBorder="1" applyAlignment="1">
      <alignment horizontal="left" vertical="center" wrapText="1"/>
    </xf>
    <xf numFmtId="14" fontId="3" fillId="0" borderId="0" xfId="0" applyNumberFormat="1" applyFont="1" applyBorder="1" applyAlignment="1">
      <alignment horizontal="center" vertical="top"/>
    </xf>
    <xf numFmtId="0" fontId="3" fillId="0" borderId="11" xfId="3" applyFont="1" applyBorder="1" applyAlignment="1">
      <alignment horizontal="center" vertical="top"/>
    </xf>
    <xf numFmtId="0" fontId="3" fillId="0" borderId="12" xfId="0" applyFont="1" applyFill="1" applyBorder="1" applyAlignment="1">
      <alignment horizontal="left" vertical="center" wrapText="1"/>
    </xf>
    <xf numFmtId="43" fontId="3" fillId="0" borderId="1" xfId="1" applyNumberFormat="1" applyFont="1" applyBorder="1" applyAlignment="1">
      <alignment horizontal="center" vertical="top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2" xfId="2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1" fontId="3" fillId="0" borderId="1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4" fontId="3" fillId="0" borderId="10" xfId="0" applyNumberFormat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2" xr:uid="{5C81373A-0E91-4163-884E-83718F8647D0}"/>
    <cellStyle name="Normal 3" xfId="3" xr:uid="{51CE1DD0-153F-44E7-B0F5-C43C9550E9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221D-E813-4CFB-8387-CC898026FEA0}">
  <dimension ref="A1:L34"/>
  <sheetViews>
    <sheetView tabSelected="1" topLeftCell="A16" zoomScaleNormal="100" workbookViewId="0">
      <selection activeCell="F5" sqref="F5"/>
    </sheetView>
  </sheetViews>
  <sheetFormatPr defaultRowHeight="24" x14ac:dyDescent="0.2"/>
  <cols>
    <col min="1" max="1" width="7.28515625" style="49" customWidth="1"/>
    <col min="2" max="2" width="49.28515625" style="2" customWidth="1"/>
    <col min="3" max="3" width="19.140625" style="49" customWidth="1"/>
    <col min="4" max="4" width="14.28515625" style="50" customWidth="1"/>
    <col min="5" max="5" width="19.28515625" style="49" customWidth="1"/>
    <col min="6" max="6" width="33.28515625" style="2" customWidth="1"/>
    <col min="7" max="7" width="18.28515625" style="2" customWidth="1"/>
    <col min="8" max="8" width="33" style="2" customWidth="1"/>
    <col min="9" max="9" width="19.28515625" style="2" customWidth="1"/>
    <col min="10" max="10" width="15.85546875" style="49" customWidth="1"/>
    <col min="11" max="11" width="19.140625" style="49" customWidth="1"/>
    <col min="12" max="12" width="21.28515625" style="2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1"/>
    </row>
    <row r="4" spans="1:12" s="10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8" t="s">
        <v>11</v>
      </c>
      <c r="L4" s="9"/>
    </row>
    <row r="5" spans="1:12" s="10" customFormat="1" ht="72" x14ac:dyDescent="0.2">
      <c r="A5" s="11"/>
      <c r="B5" s="11"/>
      <c r="C5" s="11"/>
      <c r="D5" s="12"/>
      <c r="E5" s="11"/>
      <c r="F5" s="13" t="s">
        <v>12</v>
      </c>
      <c r="G5" s="13" t="s">
        <v>13</v>
      </c>
      <c r="H5" s="14" t="s">
        <v>14</v>
      </c>
      <c r="I5" s="15" t="s">
        <v>15</v>
      </c>
      <c r="J5" s="11"/>
      <c r="K5" s="16"/>
      <c r="L5" s="17"/>
    </row>
    <row r="6" spans="1:12" s="10" customFormat="1" x14ac:dyDescent="0.2">
      <c r="A6" s="54">
        <v>1</v>
      </c>
      <c r="B6" s="55" t="s">
        <v>30</v>
      </c>
      <c r="C6" s="56">
        <v>13000</v>
      </c>
      <c r="D6" s="20">
        <v>13910</v>
      </c>
      <c r="E6" s="22" t="s">
        <v>31</v>
      </c>
      <c r="F6" s="57" t="s">
        <v>32</v>
      </c>
      <c r="G6" s="20">
        <v>13910</v>
      </c>
      <c r="H6" s="57" t="s">
        <v>32</v>
      </c>
      <c r="I6" s="20">
        <v>13910</v>
      </c>
      <c r="J6" s="25" t="s">
        <v>33</v>
      </c>
      <c r="K6" s="58">
        <v>244055</v>
      </c>
      <c r="L6" s="27">
        <v>3300074236</v>
      </c>
    </row>
    <row r="7" spans="1:12" s="10" customFormat="1" x14ac:dyDescent="0.2">
      <c r="A7" s="59"/>
      <c r="B7" s="60" t="s">
        <v>34</v>
      </c>
      <c r="C7" s="39"/>
      <c r="D7" s="30"/>
      <c r="E7" s="32"/>
      <c r="F7" s="61" t="s">
        <v>35</v>
      </c>
      <c r="G7" s="39"/>
      <c r="H7" s="61" t="s">
        <v>35</v>
      </c>
      <c r="I7" s="39"/>
      <c r="J7" s="35"/>
      <c r="K7" s="62"/>
      <c r="L7" s="37"/>
    </row>
    <row r="8" spans="1:12" s="10" customFormat="1" x14ac:dyDescent="0.2">
      <c r="A8" s="63"/>
      <c r="B8" s="64" t="s">
        <v>36</v>
      </c>
      <c r="C8" s="65"/>
      <c r="D8" s="66"/>
      <c r="E8" s="67"/>
      <c r="F8" s="68"/>
      <c r="G8" s="69"/>
      <c r="H8" s="68"/>
      <c r="I8" s="69"/>
      <c r="J8" s="70"/>
      <c r="K8" s="71"/>
      <c r="L8" s="72"/>
    </row>
    <row r="9" spans="1:12" s="10" customFormat="1" x14ac:dyDescent="0.2">
      <c r="A9" s="54">
        <v>2</v>
      </c>
      <c r="B9" s="73" t="s">
        <v>37</v>
      </c>
      <c r="C9" s="56">
        <v>8100</v>
      </c>
      <c r="D9" s="74">
        <v>8667</v>
      </c>
      <c r="E9" s="22" t="s">
        <v>31</v>
      </c>
      <c r="F9" s="57" t="s">
        <v>38</v>
      </c>
      <c r="G9" s="74">
        <v>8667</v>
      </c>
      <c r="H9" s="57" t="s">
        <v>38</v>
      </c>
      <c r="I9" s="74">
        <v>8667</v>
      </c>
      <c r="J9" s="25" t="s">
        <v>33</v>
      </c>
      <c r="K9" s="58">
        <v>244424</v>
      </c>
      <c r="L9" s="27" t="s">
        <v>39</v>
      </c>
    </row>
    <row r="10" spans="1:12" s="10" customFormat="1" x14ac:dyDescent="0.2">
      <c r="A10" s="59"/>
      <c r="B10" s="38" t="s">
        <v>40</v>
      </c>
      <c r="C10" s="39"/>
      <c r="D10" s="75"/>
      <c r="E10" s="76"/>
      <c r="F10" s="61"/>
      <c r="G10" s="52"/>
      <c r="H10" s="61"/>
      <c r="I10" s="52"/>
      <c r="J10" s="35"/>
      <c r="K10" s="62"/>
      <c r="L10" s="37"/>
    </row>
    <row r="11" spans="1:12" s="10" customFormat="1" x14ac:dyDescent="0.2">
      <c r="A11" s="63"/>
      <c r="B11" s="64"/>
      <c r="C11" s="65"/>
      <c r="D11" s="66"/>
      <c r="E11" s="77"/>
      <c r="F11" s="68"/>
      <c r="G11" s="69"/>
      <c r="H11" s="68"/>
      <c r="I11" s="69"/>
      <c r="J11" s="70"/>
      <c r="K11" s="71"/>
      <c r="L11" s="72"/>
    </row>
    <row r="12" spans="1:12" s="10" customFormat="1" x14ac:dyDescent="0.2">
      <c r="A12" s="54">
        <v>3</v>
      </c>
      <c r="B12" s="73" t="s">
        <v>41</v>
      </c>
      <c r="C12" s="56">
        <v>18200</v>
      </c>
      <c r="D12" s="74">
        <v>19474</v>
      </c>
      <c r="E12" s="22" t="s">
        <v>31</v>
      </c>
      <c r="F12" s="57" t="s">
        <v>42</v>
      </c>
      <c r="G12" s="74">
        <v>19474</v>
      </c>
      <c r="H12" s="57" t="s">
        <v>42</v>
      </c>
      <c r="I12" s="74">
        <v>19474</v>
      </c>
      <c r="J12" s="25" t="s">
        <v>33</v>
      </c>
      <c r="K12" s="58">
        <v>244432</v>
      </c>
      <c r="L12" s="27">
        <v>3300074410</v>
      </c>
    </row>
    <row r="13" spans="1:12" s="10" customFormat="1" x14ac:dyDescent="0.2">
      <c r="A13" s="59"/>
      <c r="B13" s="38"/>
      <c r="C13" s="39"/>
      <c r="D13" s="75"/>
      <c r="E13" s="76"/>
      <c r="F13" s="61" t="s">
        <v>43</v>
      </c>
      <c r="G13" s="52"/>
      <c r="H13" s="61" t="s">
        <v>43</v>
      </c>
      <c r="I13" s="52"/>
      <c r="J13" s="35"/>
      <c r="K13" s="62"/>
      <c r="L13" s="37"/>
    </row>
    <row r="14" spans="1:12" s="10" customFormat="1" x14ac:dyDescent="0.2">
      <c r="A14" s="63"/>
      <c r="B14" s="64"/>
      <c r="C14" s="65"/>
      <c r="D14" s="66"/>
      <c r="E14" s="77"/>
      <c r="F14" s="68"/>
      <c r="G14" s="69"/>
      <c r="H14" s="68"/>
      <c r="I14" s="69"/>
      <c r="J14" s="70"/>
      <c r="K14" s="71"/>
      <c r="L14" s="72"/>
    </row>
    <row r="15" spans="1:12" s="10" customFormat="1" x14ac:dyDescent="0.2">
      <c r="A15" s="54">
        <v>4</v>
      </c>
      <c r="B15" s="73" t="s">
        <v>44</v>
      </c>
      <c r="C15" s="56">
        <v>97300</v>
      </c>
      <c r="D15" s="74">
        <v>104111</v>
      </c>
      <c r="E15" s="22" t="s">
        <v>31</v>
      </c>
      <c r="F15" s="57" t="s">
        <v>45</v>
      </c>
      <c r="G15" s="74">
        <v>104111</v>
      </c>
      <c r="H15" s="57" t="s">
        <v>45</v>
      </c>
      <c r="I15" s="74">
        <v>104111</v>
      </c>
      <c r="J15" s="25" t="s">
        <v>33</v>
      </c>
      <c r="K15" s="58">
        <v>244432</v>
      </c>
      <c r="L15" s="27">
        <v>3300074413</v>
      </c>
    </row>
    <row r="16" spans="1:12" s="10" customFormat="1" x14ac:dyDescent="0.2">
      <c r="A16" s="59"/>
      <c r="B16" s="38" t="s">
        <v>46</v>
      </c>
      <c r="C16" s="39"/>
      <c r="D16" s="75"/>
      <c r="E16" s="76"/>
      <c r="F16" s="61"/>
      <c r="G16" s="52"/>
      <c r="H16" s="61"/>
      <c r="I16" s="52"/>
      <c r="J16" s="35"/>
      <c r="K16" s="62"/>
      <c r="L16" s="37"/>
    </row>
    <row r="17" spans="1:12" s="10" customFormat="1" x14ac:dyDescent="0.2">
      <c r="A17" s="63"/>
      <c r="B17" s="64"/>
      <c r="C17" s="65"/>
      <c r="D17" s="66"/>
      <c r="E17" s="77"/>
      <c r="F17" s="68"/>
      <c r="G17" s="69"/>
      <c r="H17" s="68"/>
      <c r="I17" s="69"/>
      <c r="J17" s="70"/>
      <c r="K17" s="71"/>
      <c r="L17" s="72"/>
    </row>
    <row r="18" spans="1:12" s="10" customFormat="1" x14ac:dyDescent="0.2">
      <c r="A18" s="54">
        <v>5</v>
      </c>
      <c r="B18" s="73" t="s">
        <v>47</v>
      </c>
      <c r="C18" s="56">
        <v>350000</v>
      </c>
      <c r="D18" s="74">
        <v>374500</v>
      </c>
      <c r="E18" s="78" t="s">
        <v>31</v>
      </c>
      <c r="F18" s="57" t="s">
        <v>48</v>
      </c>
      <c r="G18" s="79">
        <v>374500</v>
      </c>
      <c r="H18" s="57" t="s">
        <v>48</v>
      </c>
      <c r="I18" s="79">
        <v>374500</v>
      </c>
      <c r="J18" s="25" t="s">
        <v>33</v>
      </c>
      <c r="K18" s="58">
        <v>244432</v>
      </c>
      <c r="L18" s="27">
        <v>3300074409</v>
      </c>
    </row>
    <row r="19" spans="1:12" s="10" customFormat="1" x14ac:dyDescent="0.2">
      <c r="A19" s="59"/>
      <c r="B19" s="38" t="s">
        <v>49</v>
      </c>
      <c r="C19" s="39"/>
      <c r="D19" s="75"/>
      <c r="E19" s="76"/>
      <c r="F19" s="61" t="s">
        <v>43</v>
      </c>
      <c r="G19" s="52"/>
      <c r="H19" s="61" t="s">
        <v>43</v>
      </c>
      <c r="I19" s="52"/>
      <c r="J19" s="35"/>
      <c r="K19" s="62"/>
      <c r="L19" s="37"/>
    </row>
    <row r="20" spans="1:12" s="10" customFormat="1" x14ac:dyDescent="0.2">
      <c r="A20" s="63"/>
      <c r="B20" s="64"/>
      <c r="C20" s="65"/>
      <c r="D20" s="66"/>
      <c r="E20" s="77"/>
      <c r="F20" s="68"/>
      <c r="G20" s="69"/>
      <c r="H20" s="68"/>
      <c r="I20" s="69"/>
      <c r="J20" s="70"/>
      <c r="K20" s="71"/>
      <c r="L20" s="72"/>
    </row>
    <row r="21" spans="1:12" s="10" customFormat="1" x14ac:dyDescent="0.2">
      <c r="A21" s="59">
        <v>6</v>
      </c>
      <c r="B21" s="38" t="s">
        <v>37</v>
      </c>
      <c r="C21" s="39">
        <v>24000</v>
      </c>
      <c r="D21" s="75">
        <v>24940</v>
      </c>
      <c r="E21" s="76" t="s">
        <v>31</v>
      </c>
      <c r="F21" s="61" t="s">
        <v>50</v>
      </c>
      <c r="G21" s="52">
        <v>24940</v>
      </c>
      <c r="H21" s="61" t="s">
        <v>50</v>
      </c>
      <c r="I21" s="52">
        <v>24940</v>
      </c>
      <c r="J21" s="35" t="s">
        <v>33</v>
      </c>
      <c r="K21" s="62">
        <v>244433</v>
      </c>
      <c r="L21" s="37">
        <v>3300074427</v>
      </c>
    </row>
    <row r="22" spans="1:12" s="10" customFormat="1" x14ac:dyDescent="0.2">
      <c r="A22" s="59"/>
      <c r="B22" s="38" t="s">
        <v>51</v>
      </c>
      <c r="C22" s="39"/>
      <c r="D22" s="75"/>
      <c r="E22" s="76"/>
      <c r="F22" s="61"/>
      <c r="G22" s="52"/>
      <c r="H22" s="61"/>
      <c r="I22" s="52"/>
      <c r="J22" s="35"/>
      <c r="K22" s="62"/>
      <c r="L22" s="37"/>
    </row>
    <row r="23" spans="1:12" s="10" customFormat="1" x14ac:dyDescent="0.2">
      <c r="A23" s="59"/>
      <c r="B23" s="38"/>
      <c r="C23" s="39"/>
      <c r="D23" s="75"/>
      <c r="E23" s="76"/>
      <c r="F23" s="61"/>
      <c r="G23" s="52"/>
      <c r="H23" s="61"/>
      <c r="I23" s="52"/>
      <c r="J23" s="35"/>
      <c r="K23" s="62"/>
      <c r="L23" s="37"/>
    </row>
    <row r="24" spans="1:12" s="10" customFormat="1" x14ac:dyDescent="0.2">
      <c r="A24" s="54">
        <v>7</v>
      </c>
      <c r="B24" s="73" t="s">
        <v>52</v>
      </c>
      <c r="C24" s="56">
        <v>5100</v>
      </c>
      <c r="D24" s="74">
        <v>5320.58</v>
      </c>
      <c r="E24" s="78" t="s">
        <v>31</v>
      </c>
      <c r="F24" s="57" t="s">
        <v>53</v>
      </c>
      <c r="G24" s="79">
        <v>5320.58</v>
      </c>
      <c r="H24" s="57" t="s">
        <v>53</v>
      </c>
      <c r="I24" s="79">
        <v>5320.58</v>
      </c>
      <c r="J24" s="25" t="s">
        <v>33</v>
      </c>
      <c r="K24" s="58">
        <v>244438</v>
      </c>
      <c r="L24" s="27">
        <v>3300074516</v>
      </c>
    </row>
    <row r="25" spans="1:12" s="10" customFormat="1" x14ac:dyDescent="0.2">
      <c r="A25" s="59"/>
      <c r="B25" s="38" t="s">
        <v>54</v>
      </c>
      <c r="C25" s="39"/>
      <c r="D25" s="75"/>
      <c r="E25" s="76"/>
      <c r="F25" s="61" t="s">
        <v>55</v>
      </c>
      <c r="G25" s="52"/>
      <c r="H25" s="61" t="s">
        <v>55</v>
      </c>
      <c r="I25" s="52"/>
      <c r="J25" s="35"/>
      <c r="K25" s="62"/>
      <c r="L25" s="37"/>
    </row>
    <row r="26" spans="1:12" s="10" customFormat="1" x14ac:dyDescent="0.2">
      <c r="A26" s="63"/>
      <c r="B26" s="64"/>
      <c r="C26" s="65"/>
      <c r="D26" s="66"/>
      <c r="E26" s="77"/>
      <c r="F26" s="68"/>
      <c r="G26" s="69"/>
      <c r="H26" s="68"/>
      <c r="I26" s="69"/>
      <c r="J26" s="70"/>
      <c r="K26" s="71"/>
      <c r="L26" s="72"/>
    </row>
    <row r="27" spans="1:12" s="10" customFormat="1" x14ac:dyDescent="0.2">
      <c r="A27" s="59">
        <v>8</v>
      </c>
      <c r="B27" s="38" t="s">
        <v>56</v>
      </c>
      <c r="C27" s="39">
        <v>3100</v>
      </c>
      <c r="D27" s="75">
        <v>3317</v>
      </c>
      <c r="E27" s="76" t="s">
        <v>31</v>
      </c>
      <c r="F27" s="61" t="s">
        <v>57</v>
      </c>
      <c r="G27" s="52">
        <v>3317</v>
      </c>
      <c r="H27" s="61" t="s">
        <v>57</v>
      </c>
      <c r="I27" s="52">
        <v>3317</v>
      </c>
      <c r="J27" s="35" t="s">
        <v>33</v>
      </c>
      <c r="K27" s="62">
        <v>244438</v>
      </c>
      <c r="L27" s="37">
        <v>3300074493</v>
      </c>
    </row>
    <row r="28" spans="1:12" s="10" customFormat="1" x14ac:dyDescent="0.2">
      <c r="A28" s="59"/>
      <c r="B28" s="38" t="s">
        <v>58</v>
      </c>
      <c r="C28" s="39"/>
      <c r="D28" s="75"/>
      <c r="E28" s="76"/>
      <c r="F28" s="61"/>
      <c r="G28" s="52"/>
      <c r="H28" s="61"/>
      <c r="I28" s="52"/>
      <c r="J28" s="35"/>
      <c r="K28" s="62"/>
      <c r="L28" s="37"/>
    </row>
    <row r="29" spans="1:12" s="10" customFormat="1" x14ac:dyDescent="0.2">
      <c r="A29" s="59"/>
      <c r="B29" s="38"/>
      <c r="C29" s="39"/>
      <c r="D29" s="75"/>
      <c r="E29" s="76"/>
      <c r="F29" s="61"/>
      <c r="G29" s="52"/>
      <c r="H29" s="61"/>
      <c r="I29" s="52"/>
      <c r="J29" s="35"/>
      <c r="K29" s="62"/>
      <c r="L29" s="37"/>
    </row>
    <row r="30" spans="1:12" s="10" customFormat="1" x14ac:dyDescent="0.2">
      <c r="A30" s="54">
        <v>9</v>
      </c>
      <c r="B30" s="73" t="s">
        <v>59</v>
      </c>
      <c r="C30" s="56">
        <v>10000</v>
      </c>
      <c r="D30" s="74">
        <v>10593</v>
      </c>
      <c r="E30" s="22" t="s">
        <v>31</v>
      </c>
      <c r="F30" s="57" t="s">
        <v>57</v>
      </c>
      <c r="G30" s="79">
        <v>10593</v>
      </c>
      <c r="H30" s="57" t="s">
        <v>57</v>
      </c>
      <c r="I30" s="79">
        <v>10593</v>
      </c>
      <c r="J30" s="25" t="s">
        <v>33</v>
      </c>
      <c r="K30" s="58">
        <v>244439</v>
      </c>
      <c r="L30" s="27">
        <v>3300074533</v>
      </c>
    </row>
    <row r="31" spans="1:12" s="10" customFormat="1" x14ac:dyDescent="0.2">
      <c r="A31" s="59"/>
      <c r="B31" s="38" t="s">
        <v>60</v>
      </c>
      <c r="C31" s="39"/>
      <c r="D31" s="75"/>
      <c r="E31" s="76"/>
      <c r="F31" s="61"/>
      <c r="G31" s="52"/>
      <c r="H31" s="61"/>
      <c r="I31" s="52"/>
      <c r="J31" s="35"/>
      <c r="K31" s="62"/>
      <c r="L31" s="37"/>
    </row>
    <row r="32" spans="1:12" s="10" customFormat="1" x14ac:dyDescent="0.2">
      <c r="A32" s="63"/>
      <c r="B32" s="64"/>
      <c r="C32" s="65"/>
      <c r="D32" s="66"/>
      <c r="E32" s="77"/>
      <c r="F32" s="68"/>
      <c r="G32" s="69"/>
      <c r="H32" s="68"/>
      <c r="I32" s="69"/>
      <c r="J32" s="70"/>
      <c r="K32" s="71"/>
      <c r="L32" s="72"/>
    </row>
    <row r="33" spans="9:9" ht="24.75" thickBot="1" x14ac:dyDescent="0.25">
      <c r="I33" s="51">
        <f>SUM(I6:I32)</f>
        <v>564832.57999999996</v>
      </c>
    </row>
    <row r="34" spans="9:9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DFD0-2EEF-4C20-88B3-21F0BC2ABE8B}">
  <sheetPr>
    <pageSetUpPr fitToPage="1"/>
  </sheetPr>
  <dimension ref="A1:AC13"/>
  <sheetViews>
    <sheetView workbookViewId="0">
      <selection activeCell="D13" sqref="D13"/>
    </sheetView>
  </sheetViews>
  <sheetFormatPr defaultRowHeight="24" x14ac:dyDescent="0.2"/>
  <cols>
    <col min="1" max="1" width="7.28515625" style="49" customWidth="1"/>
    <col min="2" max="2" width="49.5703125" style="2" customWidth="1"/>
    <col min="3" max="3" width="19.140625" style="49" customWidth="1"/>
    <col min="4" max="4" width="15.28515625" style="50" customWidth="1"/>
    <col min="5" max="5" width="19.28515625" style="49" customWidth="1"/>
    <col min="6" max="6" width="32.5703125" style="2" customWidth="1"/>
    <col min="7" max="7" width="18.28515625" style="2" customWidth="1"/>
    <col min="8" max="8" width="32.140625" style="2" customWidth="1"/>
    <col min="9" max="9" width="20.140625" style="2" customWidth="1"/>
    <col min="10" max="10" width="13.42578125" style="49" customWidth="1"/>
    <col min="11" max="11" width="19.140625" style="49" customWidth="1"/>
    <col min="12" max="12" width="21.28515625" style="2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9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9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1"/>
    </row>
    <row r="4" spans="1:29" s="10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8" t="s">
        <v>11</v>
      </c>
      <c r="L4" s="9"/>
    </row>
    <row r="5" spans="1:29" s="10" customFormat="1" ht="72" x14ac:dyDescent="0.2">
      <c r="A5" s="11"/>
      <c r="B5" s="11"/>
      <c r="C5" s="11"/>
      <c r="D5" s="12"/>
      <c r="E5" s="11"/>
      <c r="F5" s="13" t="s">
        <v>12</v>
      </c>
      <c r="G5" s="13" t="s">
        <v>13</v>
      </c>
      <c r="H5" s="14" t="s">
        <v>14</v>
      </c>
      <c r="I5" s="15" t="s">
        <v>15</v>
      </c>
      <c r="J5" s="11"/>
      <c r="K5" s="16"/>
      <c r="L5" s="17"/>
    </row>
    <row r="6" spans="1:29" s="10" customFormat="1" x14ac:dyDescent="0.2">
      <c r="A6" s="18">
        <v>1</v>
      </c>
      <c r="B6" s="19" t="s">
        <v>16</v>
      </c>
      <c r="C6" s="20">
        <v>4000000</v>
      </c>
      <c r="D6" s="21">
        <v>4064895</v>
      </c>
      <c r="E6" s="22" t="s">
        <v>23</v>
      </c>
      <c r="F6" s="23" t="s">
        <v>24</v>
      </c>
      <c r="G6" s="24">
        <v>4015000</v>
      </c>
      <c r="H6" s="23" t="s">
        <v>24</v>
      </c>
      <c r="I6" s="24">
        <v>4015000</v>
      </c>
      <c r="J6" s="25" t="s">
        <v>19</v>
      </c>
      <c r="K6" s="26">
        <v>244412</v>
      </c>
      <c r="L6" s="27">
        <v>3300074108</v>
      </c>
    </row>
    <row r="7" spans="1:29" s="10" customFormat="1" x14ac:dyDescent="0.2">
      <c r="A7" s="28"/>
      <c r="B7" s="29" t="s">
        <v>20</v>
      </c>
      <c r="C7" s="30"/>
      <c r="D7" s="52"/>
      <c r="E7" s="32"/>
      <c r="F7" s="33" t="s">
        <v>25</v>
      </c>
      <c r="G7" s="34">
        <v>4045900</v>
      </c>
      <c r="H7" s="33"/>
      <c r="I7" s="34"/>
      <c r="J7" s="35"/>
      <c r="K7" s="36"/>
      <c r="L7" s="37"/>
    </row>
    <row r="8" spans="1:29" s="10" customFormat="1" x14ac:dyDescent="0.2">
      <c r="A8" s="28"/>
      <c r="B8" s="29" t="s">
        <v>26</v>
      </c>
      <c r="C8" s="30"/>
      <c r="D8" s="52"/>
      <c r="E8" s="32"/>
      <c r="F8" s="33" t="s">
        <v>27</v>
      </c>
      <c r="G8" s="34">
        <v>4053000</v>
      </c>
      <c r="H8" s="33"/>
      <c r="I8" s="34"/>
      <c r="J8" s="35"/>
      <c r="K8" s="36"/>
      <c r="L8" s="37"/>
    </row>
    <row r="9" spans="1:29" s="10" customFormat="1" x14ac:dyDescent="0.2">
      <c r="A9" s="28"/>
      <c r="B9" s="29"/>
      <c r="C9" s="30"/>
      <c r="D9" s="31"/>
      <c r="E9" s="32"/>
      <c r="F9" s="33" t="s">
        <v>21</v>
      </c>
      <c r="G9" s="34">
        <v>4063500</v>
      </c>
      <c r="H9" s="33"/>
      <c r="I9" s="34"/>
      <c r="J9" s="35"/>
      <c r="K9" s="36"/>
      <c r="L9" s="37"/>
    </row>
    <row r="10" spans="1:29" s="10" customFormat="1" x14ac:dyDescent="0.2">
      <c r="A10" s="28"/>
      <c r="B10" s="38"/>
      <c r="C10" s="30"/>
      <c r="D10" s="39"/>
      <c r="E10" s="32"/>
      <c r="F10" s="40" t="s">
        <v>28</v>
      </c>
      <c r="G10" s="30">
        <v>4064000</v>
      </c>
      <c r="H10" s="40"/>
      <c r="I10" s="30"/>
      <c r="J10" s="35"/>
      <c r="K10" s="36"/>
      <c r="L10" s="37"/>
    </row>
    <row r="11" spans="1:29" s="10" customFormat="1" x14ac:dyDescent="0.2">
      <c r="A11" s="41"/>
      <c r="B11" s="42"/>
      <c r="C11" s="43"/>
      <c r="D11" s="44"/>
      <c r="E11" s="43"/>
      <c r="F11" s="53" t="s">
        <v>29</v>
      </c>
      <c r="G11" s="43"/>
      <c r="H11" s="46"/>
      <c r="I11" s="43"/>
      <c r="J11" s="47"/>
      <c r="K11" s="48"/>
      <c r="L11" s="43"/>
    </row>
    <row r="12" spans="1:29" s="49" customFormat="1" ht="24.75" thickBot="1" x14ac:dyDescent="0.25">
      <c r="B12" s="2"/>
      <c r="D12" s="50"/>
      <c r="F12" s="2"/>
      <c r="G12" s="2"/>
      <c r="H12" s="2"/>
      <c r="I12" s="51">
        <f>SUM(I6:I11)</f>
        <v>4015000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49" customFormat="1" ht="24.75" thickTop="1" x14ac:dyDescent="0.2">
      <c r="B13" s="2"/>
      <c r="D13" s="50"/>
      <c r="F13" s="2"/>
      <c r="G13" s="2"/>
      <c r="H13" s="2"/>
      <c r="I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07AF-9B19-4BBB-8063-095E1584F961}">
  <sheetPr>
    <pageSetUpPr fitToPage="1"/>
  </sheetPr>
  <dimension ref="A1:AC11"/>
  <sheetViews>
    <sheetView workbookViewId="0">
      <selection activeCell="F14" sqref="F14"/>
    </sheetView>
  </sheetViews>
  <sheetFormatPr defaultRowHeight="24" x14ac:dyDescent="0.2"/>
  <cols>
    <col min="1" max="1" width="7.28515625" style="49" customWidth="1"/>
    <col min="2" max="2" width="49.5703125" style="2" customWidth="1"/>
    <col min="3" max="3" width="19.140625" style="49" customWidth="1"/>
    <col min="4" max="4" width="15.28515625" style="50" customWidth="1"/>
    <col min="5" max="5" width="19.28515625" style="49" customWidth="1"/>
    <col min="6" max="6" width="32.5703125" style="2" customWidth="1"/>
    <col min="7" max="7" width="18.28515625" style="2" customWidth="1"/>
    <col min="8" max="8" width="32.140625" style="2" customWidth="1"/>
    <col min="9" max="9" width="20.140625" style="2" customWidth="1"/>
    <col min="10" max="10" width="13.42578125" style="49" customWidth="1"/>
    <col min="11" max="11" width="19.140625" style="49" customWidth="1"/>
    <col min="12" max="12" width="21.28515625" style="2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9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9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1"/>
    </row>
    <row r="4" spans="1:29" s="10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8" t="s">
        <v>11</v>
      </c>
      <c r="L4" s="9"/>
    </row>
    <row r="5" spans="1:29" s="10" customFormat="1" ht="72" x14ac:dyDescent="0.2">
      <c r="A5" s="11"/>
      <c r="B5" s="11"/>
      <c r="C5" s="11"/>
      <c r="D5" s="12"/>
      <c r="E5" s="11"/>
      <c r="F5" s="13" t="s">
        <v>12</v>
      </c>
      <c r="G5" s="13" t="s">
        <v>13</v>
      </c>
      <c r="H5" s="14" t="s">
        <v>14</v>
      </c>
      <c r="I5" s="15" t="s">
        <v>15</v>
      </c>
      <c r="J5" s="11"/>
      <c r="K5" s="16"/>
      <c r="L5" s="17"/>
    </row>
    <row r="6" spans="1:29" s="10" customFormat="1" x14ac:dyDescent="0.2">
      <c r="A6" s="18">
        <v>1</v>
      </c>
      <c r="B6" s="19" t="s">
        <v>16</v>
      </c>
      <c r="C6" s="20">
        <v>2100000</v>
      </c>
      <c r="D6" s="21">
        <v>2109176</v>
      </c>
      <c r="E6" s="22" t="s">
        <v>17</v>
      </c>
      <c r="F6" s="23" t="s">
        <v>18</v>
      </c>
      <c r="G6" s="24">
        <v>2050000</v>
      </c>
      <c r="H6" s="23" t="s">
        <v>18</v>
      </c>
      <c r="I6" s="24">
        <v>2050000</v>
      </c>
      <c r="J6" s="25" t="s">
        <v>19</v>
      </c>
      <c r="K6" s="26">
        <v>244419</v>
      </c>
      <c r="L6" s="27">
        <v>3300074214</v>
      </c>
    </row>
    <row r="7" spans="1:29" s="10" customFormat="1" x14ac:dyDescent="0.2">
      <c r="A7" s="28"/>
      <c r="B7" s="29" t="s">
        <v>20</v>
      </c>
      <c r="C7" s="30"/>
      <c r="D7" s="31"/>
      <c r="E7" s="32"/>
      <c r="F7" s="33" t="s">
        <v>21</v>
      </c>
      <c r="G7" s="34">
        <v>2090000</v>
      </c>
      <c r="H7" s="33"/>
      <c r="I7" s="34"/>
      <c r="J7" s="35"/>
      <c r="K7" s="36"/>
      <c r="L7" s="37"/>
    </row>
    <row r="8" spans="1:29" s="10" customFormat="1" x14ac:dyDescent="0.2">
      <c r="A8" s="28"/>
      <c r="B8" s="38" t="s">
        <v>22</v>
      </c>
      <c r="C8" s="30"/>
      <c r="D8" s="39"/>
      <c r="E8" s="32"/>
      <c r="F8" s="40"/>
      <c r="G8" s="30"/>
      <c r="H8" s="40"/>
      <c r="I8" s="30"/>
      <c r="J8" s="35"/>
      <c r="K8" s="36"/>
      <c r="L8" s="37"/>
    </row>
    <row r="9" spans="1:29" s="10" customFormat="1" x14ac:dyDescent="0.2">
      <c r="A9" s="41"/>
      <c r="B9" s="42"/>
      <c r="C9" s="43"/>
      <c r="D9" s="44"/>
      <c r="E9" s="43"/>
      <c r="F9" s="45"/>
      <c r="G9" s="43"/>
      <c r="H9" s="46"/>
      <c r="I9" s="43"/>
      <c r="J9" s="47"/>
      <c r="K9" s="48"/>
      <c r="L9" s="43"/>
    </row>
    <row r="10" spans="1:29" s="49" customFormat="1" ht="24.75" thickBot="1" x14ac:dyDescent="0.25">
      <c r="B10" s="2"/>
      <c r="D10" s="50"/>
      <c r="F10" s="2"/>
      <c r="G10" s="2"/>
      <c r="H10" s="2"/>
      <c r="I10" s="51">
        <f>SUM(I6:I9)</f>
        <v>2050000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49" customFormat="1" ht="24.75" thickTop="1" x14ac:dyDescent="0.2">
      <c r="B11" s="2"/>
      <c r="D11" s="50"/>
      <c r="F11" s="2"/>
      <c r="G11" s="2"/>
      <c r="H11" s="2"/>
      <c r="I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เฉพาะเจาะจง Mar 69 </vt:lpstr>
      <vt:lpstr>คัดเลือก Mar 69   </vt:lpstr>
      <vt:lpstr>e-bidding Mar 69  </vt:lpstr>
      <vt:lpstr>'เฉพาะเจาะจง Mar 69 '!_Hlk197083042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ณิชาภา บุรณศิริ</cp:lastModifiedBy>
  <dcterms:created xsi:type="dcterms:W3CDTF">2026-04-01T09:24:10Z</dcterms:created>
  <dcterms:modified xsi:type="dcterms:W3CDTF">2026-04-01T09:25:31Z</dcterms:modified>
</cp:coreProperties>
</file>