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+++ JIB +++\-- สขร.1--\"/>
    </mc:Choice>
  </mc:AlternateContent>
  <xr:revisionPtr revIDLastSave="0" documentId="13_ncr:1_{453AEABF-BCF0-4010-928D-8EEB6B53914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 วิธีเฉพาะเจาะจง-ก.พ.69 (ฝจพ.)" sheetId="5" r:id="rId1"/>
    <sheet name=" วิธีประกวดราคา-ก.พ.69 (ฝจพ.)" sheetId="4" r:id="rId2"/>
    <sheet name="สอบราคา-ก.พ.69" sheetId="3" r:id="rId3"/>
  </sheets>
  <definedNames>
    <definedName name="_Hlk182300933" localSheetId="0">' วิธีเฉพาะเจาะจง-ก.พ.69 (ฝจพ.)'!#REF!</definedName>
    <definedName name="_xlnm.Print_Titles" localSheetId="0">' วิธีเฉพาะเจาะจง-ก.พ.69 (ฝจพ.)'!$1:$10</definedName>
    <definedName name="_xlnm.Print_Titles" localSheetId="1">' วิธีประกวดราคา-ก.พ.69 (ฝจพ.)'!$1:$10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37" i="5" l="1"/>
  <c r="C37" i="5"/>
  <c r="I17" i="4" l="1"/>
  <c r="C17" i="4"/>
  <c r="I19" i="3" l="1"/>
  <c r="C19" i="3"/>
</calcChain>
</file>

<file path=xl/sharedStrings.xml><?xml version="1.0" encoding="utf-8"?>
<sst xmlns="http://schemas.openxmlformats.org/spreadsheetml/2006/main" count="127" uniqueCount="64">
  <si>
    <t>แบบ สขร.1</t>
  </si>
  <si>
    <t>ลำดับที่</t>
  </si>
  <si>
    <t>ผู้เสนอราคาและราคาที่เสนอ</t>
  </si>
  <si>
    <t>เหตุผลที่คัดเลือก</t>
  </si>
  <si>
    <t>หน่วยงาน    ฝ่ายบำรุงรักษาระบบอัตโนมัติและเครื่องวัด    การประปานครหลวง</t>
  </si>
  <si>
    <t>ผู้ได้รับการคัดเลือกและราคาที่ตกลงซื้อ/จ้าง</t>
  </si>
  <si>
    <t>วิธีซื้อ/จ้าง</t>
  </si>
  <si>
    <t>รวมเป็นเงินทั้งหมด</t>
  </si>
  <si>
    <t>งานจัดซื้อ/จัดจ้าง</t>
  </si>
  <si>
    <t>วงเงินงบประมาณที่จะซื้อหรือจ้าง</t>
  </si>
  <si>
    <t>ราคากลาง</t>
  </si>
  <si>
    <t>เลขที่และวันที่ของสัญญาหรือข้อตกลงในการซื้อ/จ้าง</t>
  </si>
  <si>
    <t>ผู้เสนอราคา</t>
  </si>
  <si>
    <t>ราคาที่เสนอ (บาท)</t>
  </si>
  <si>
    <t>ผู้ได้รับการคัดเลือก</t>
  </si>
  <si>
    <t>ราคาที่ตกลงซื้อ/จ้าง(บาท)</t>
  </si>
  <si>
    <t>วิธีสอบราคา</t>
  </si>
  <si>
    <t>* เป็นราคารวมภาษีมูลค่าเพิ่ม</t>
  </si>
  <si>
    <t>ราคาเหมาะสม</t>
  </si>
  <si>
    <t>วิธีเฉพาะเจาะจง</t>
  </si>
  <si>
    <t>วิธีประกวดราคาอิเล็กทรอนิกส์</t>
  </si>
  <si>
    <t>เฉพาะเจาะจง</t>
  </si>
  <si>
    <t>ประกวดราคา</t>
  </si>
  <si>
    <t>อิเล็กทรอนิกส์</t>
  </si>
  <si>
    <t xml:space="preserve">ซล.(ฝบอ) </t>
  </si>
  <si>
    <t>ผ่านคุณสมบัติ</t>
  </si>
  <si>
    <t>วันที่   24   เดือน  มีนาคม  พ.ศ.   2569</t>
  </si>
  <si>
    <t xml:space="preserve">สรุปผลการดำเนินการจัดซื้อจัดจ้างในรอบเดือน  กุมภาพันธ์ 2569    </t>
  </si>
  <si>
    <t xml:space="preserve">สรุปผลการดำเนินการจัดซื้อจัดจ้างในรอบเดือน  กุมภาพันธ์ 2569  </t>
  </si>
  <si>
    <t>วันที่   24   เดือน   มีนาคม  พ.ศ.   2569</t>
  </si>
  <si>
    <t xml:space="preserve">วันที่   24   เดือน   มีนาคม  พ.ศ.   2569 </t>
  </si>
  <si>
    <t>ซื้อPower Supply Dell T5820</t>
  </si>
  <si>
    <t>หจก. ธาราเอ็นจิเนียริ่ง</t>
  </si>
  <si>
    <t>บ. สินไพบูลย์และบุตร จำกัด</t>
  </si>
  <si>
    <t>หจก. เอสทีพีพี เอ็นจิเนียริ่ง</t>
  </si>
  <si>
    <t>3300073340</t>
  </si>
  <si>
    <t>2/2/69</t>
  </si>
  <si>
    <t>หจก. ตรีอุดม</t>
  </si>
  <si>
    <t>3300073960</t>
  </si>
  <si>
    <t>3300073634</t>
  </si>
  <si>
    <t>บ. ศศิธารา รีโนเวชั่น จำกัด</t>
  </si>
  <si>
    <t xml:space="preserve">บ. เจเจ อิเล็กทรอนิกส์ แอนด์ </t>
  </si>
  <si>
    <t>เอ็นจิเนี่ยริ่ง จำกัด</t>
  </si>
  <si>
    <t>หจก. ซุปเปอร์คิง เอเชีย</t>
  </si>
  <si>
    <t>3300073712</t>
  </si>
  <si>
    <t>9/2/69</t>
  </si>
  <si>
    <t xml:space="preserve">บ. ซินโดม อิเลคทรอนิคส์ </t>
  </si>
  <si>
    <t>อินดัสตรี จำกัด</t>
  </si>
  <si>
    <t>บ. พีเอส บิซิเนส ซิสเต็ม จำกัด</t>
  </si>
  <si>
    <t>บ. สคริปท์ พอร์ต เทคโนยี จำกัด</t>
  </si>
  <si>
    <t>23/2/69</t>
  </si>
  <si>
    <t>หจก. พิรุฬห์ฮาร์ดแวร์</t>
  </si>
  <si>
    <t>3300074042</t>
  </si>
  <si>
    <t>27/2/69</t>
  </si>
  <si>
    <t>ซื้อแบตเตอรี่ 12V 7.2AH สจ.สำโรง</t>
  </si>
  <si>
    <t xml:space="preserve">ซื้อแบตเตอรี่สำหรับเครื่องสำรองไฟฟ้า (UPS) </t>
  </si>
  <si>
    <t>ที่โรงสูบจ่ายน้ำ 2 และโรงสูบส่งน้ำ 3 โรงงาน</t>
  </si>
  <si>
    <t>ผลิตน้ำบางเขน</t>
  </si>
  <si>
    <t xml:space="preserve">ซื้อ FUJI XEROX TONER CARTRIDGECT </t>
  </si>
  <si>
    <t>ซื้อพัดลมระบายอากาศ Ventilating unit ฯ</t>
  </si>
  <si>
    <t>จำนวน 8 ตัว</t>
  </si>
  <si>
    <t>3300073511</t>
  </si>
  <si>
    <t>จ้างซ่อมเสาวิทยุสื่อสาร สจ.บางพลี</t>
  </si>
  <si>
    <t>3/2/69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</si>
</sst>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[$-1010000]d/m/yy;@"/>
    <numFmt numFmtId="166" formatCode="[$-107041E]d\ mmm\ yy;@"/>
  </numFmts>
  <fonts count="10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b/>
      <u/>
      <sz val="14"/>
      <color theme="1"/>
      <name val="TH SarabunPSK"/>
      <family val="2"/>
    </font>
    <font>
      <b/>
      <sz val="11"/>
      <color theme="1"/>
      <name val="Calibri"/>
      <family val="2"/>
      <charset val="222"/>
      <scheme val="minor"/>
    </font>
    <font>
      <b/>
      <sz val="14"/>
      <color theme="1"/>
      <name val="Calibri"/>
      <family val="2"/>
      <charset val="222"/>
      <scheme val="minor"/>
    </font>
    <font>
      <b/>
      <sz val="15"/>
      <color theme="1"/>
      <name val="TH SarabunPSK"/>
      <family val="2"/>
    </font>
    <font>
      <b/>
      <sz val="11"/>
      <color theme="1"/>
      <name val="TH SarabunPSK"/>
      <family val="2"/>
    </font>
    <font>
      <sz val="14"/>
      <color theme="1"/>
      <name val="Calibri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4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 vertical="center"/>
    </xf>
    <xf numFmtId="166" fontId="2" fillId="0" borderId="0" xfId="0" applyNumberFormat="1" applyFont="1" applyAlignment="1">
      <alignment horizontal="right"/>
    </xf>
    <xf numFmtId="0" fontId="2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0" xfId="0" applyFont="1" applyAlignment="1">
      <alignment horizontal="center"/>
    </xf>
    <xf numFmtId="164" fontId="2" fillId="0" borderId="14" xfId="1" applyFont="1" applyBorder="1"/>
    <xf numFmtId="164" fontId="2" fillId="0" borderId="0" xfId="1" applyFont="1"/>
    <xf numFmtId="0" fontId="2" fillId="0" borderId="0" xfId="0" applyFont="1"/>
    <xf numFmtId="0" fontId="5" fillId="0" borderId="0" xfId="0" applyFont="1"/>
    <xf numFmtId="166" fontId="2" fillId="0" borderId="0" xfId="0" applyNumberFormat="1" applyFont="1"/>
    <xf numFmtId="166" fontId="2" fillId="0" borderId="0" xfId="0" applyNumberFormat="1" applyFont="1" applyAlignment="1">
      <alignment horizontal="center" vertical="center"/>
    </xf>
    <xf numFmtId="0" fontId="7" fillId="0" borderId="1" xfId="0" applyFont="1" applyBorder="1"/>
    <xf numFmtId="164" fontId="7" fillId="0" borderId="1" xfId="1" applyFont="1" applyBorder="1" applyAlignment="1"/>
    <xf numFmtId="0" fontId="7" fillId="0" borderId="13" xfId="0" applyFont="1" applyBorder="1" applyAlignment="1">
      <alignment horizontal="center"/>
    </xf>
    <xf numFmtId="164" fontId="7" fillId="0" borderId="13" xfId="1" applyFont="1" applyBorder="1" applyAlignment="1"/>
    <xf numFmtId="0" fontId="7" fillId="0" borderId="1" xfId="0" applyFont="1" applyBorder="1" applyAlignment="1">
      <alignment horizontal="center"/>
    </xf>
    <xf numFmtId="165" fontId="7" fillId="0" borderId="1" xfId="0" applyNumberFormat="1" applyFont="1" applyBorder="1" applyAlignment="1">
      <alignment horizontal="center"/>
    </xf>
    <xf numFmtId="0" fontId="2" fillId="0" borderId="5" xfId="0" applyFont="1" applyBorder="1"/>
    <xf numFmtId="0" fontId="7" fillId="0" borderId="2" xfId="0" applyFont="1" applyBorder="1"/>
    <xf numFmtId="164" fontId="7" fillId="0" borderId="0" xfId="1" applyFont="1" applyBorder="1" applyAlignment="1"/>
    <xf numFmtId="164" fontId="7" fillId="0" borderId="2" xfId="1" applyFont="1" applyBorder="1" applyAlignment="1"/>
    <xf numFmtId="0" fontId="7" fillId="0" borderId="0" xfId="0" applyFont="1"/>
    <xf numFmtId="0" fontId="2" fillId="0" borderId="6" xfId="0" applyFont="1" applyBorder="1"/>
    <xf numFmtId="0" fontId="7" fillId="0" borderId="3" xfId="0" applyFont="1" applyBorder="1"/>
    <xf numFmtId="164" fontId="7" fillId="0" borderId="4" xfId="1" applyFont="1" applyBorder="1" applyAlignment="1"/>
    <xf numFmtId="164" fontId="7" fillId="0" borderId="3" xfId="1" applyFont="1" applyBorder="1" applyAlignment="1"/>
    <xf numFmtId="0" fontId="7" fillId="0" borderId="4" xfId="0" applyFont="1" applyBorder="1"/>
    <xf numFmtId="0" fontId="6" fillId="0" borderId="0" xfId="0" applyFont="1"/>
    <xf numFmtId="164" fontId="2" fillId="0" borderId="11" xfId="1" applyFont="1" applyBorder="1"/>
    <xf numFmtId="0" fontId="5" fillId="0" borderId="13" xfId="0" applyFont="1" applyBorder="1"/>
    <xf numFmtId="0" fontId="8" fillId="0" borderId="0" xfId="0" applyFont="1"/>
    <xf numFmtId="164" fontId="3" fillId="0" borderId="0" xfId="1" applyFont="1"/>
    <xf numFmtId="164" fontId="2" fillId="0" borderId="0" xfId="1" applyFont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164" fontId="3" fillId="0" borderId="5" xfId="1" applyFont="1" applyBorder="1" applyAlignment="1">
      <alignment horizontal="center" vertical="center" wrapText="1"/>
    </xf>
    <xf numFmtId="164" fontId="3" fillId="0" borderId="1" xfId="1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3" xfId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164" fontId="3" fillId="0" borderId="0" xfId="1" applyFont="1" applyBorder="1" applyAlignment="1">
      <alignment horizontal="center" vertical="center" wrapText="1"/>
    </xf>
    <xf numFmtId="166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164" fontId="3" fillId="0" borderId="2" xfId="1" applyFont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164" fontId="3" fillId="0" borderId="7" xfId="1" applyFont="1" applyBorder="1" applyAlignment="1">
      <alignment horizontal="center" vertical="center" wrapText="1"/>
    </xf>
    <xf numFmtId="164" fontId="3" fillId="0" borderId="6" xfId="1" applyFont="1" applyBorder="1" applyAlignment="1">
      <alignment horizontal="center" vertical="center" wrapText="1"/>
    </xf>
    <xf numFmtId="1" fontId="3" fillId="0" borderId="0" xfId="0" applyNumberFormat="1" applyFont="1" applyAlignment="1">
      <alignment horizontal="left" vertical="center" wrapText="1"/>
    </xf>
    <xf numFmtId="164" fontId="3" fillId="0" borderId="4" xfId="1" applyFont="1" applyBorder="1" applyAlignment="1">
      <alignment horizontal="center" vertical="center" wrapText="1"/>
    </xf>
    <xf numFmtId="164" fontId="3" fillId="0" borderId="3" xfId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 wrapText="1"/>
    </xf>
    <xf numFmtId="164" fontId="3" fillId="0" borderId="13" xfId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164" fontId="3" fillId="0" borderId="0" xfId="1" applyFont="1" applyAlignment="1">
      <alignment horizontal="right" vertical="center"/>
    </xf>
    <xf numFmtId="49" fontId="2" fillId="0" borderId="0" xfId="0" applyNumberFormat="1" applyFont="1" applyAlignment="1">
      <alignment horizontal="right"/>
    </xf>
    <xf numFmtId="49" fontId="3" fillId="0" borderId="0" xfId="0" applyNumberFormat="1" applyFont="1" applyAlignment="1">
      <alignment horizontal="center" vertical="center"/>
    </xf>
    <xf numFmtId="49" fontId="2" fillId="0" borderId="0" xfId="0" applyNumberFormat="1" applyFont="1"/>
    <xf numFmtId="49" fontId="3" fillId="0" borderId="0" xfId="0" applyNumberFormat="1" applyFont="1"/>
    <xf numFmtId="164" fontId="3" fillId="0" borderId="13" xfId="1" applyFont="1" applyBorder="1" applyAlignment="1">
      <alignment horizontal="right" vertical="center"/>
    </xf>
    <xf numFmtId="164" fontId="3" fillId="0" borderId="0" xfId="1" applyFont="1" applyAlignment="1">
      <alignment horizontal="center" vertical="center"/>
    </xf>
    <xf numFmtId="164" fontId="3" fillId="0" borderId="4" xfId="1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164" fontId="2" fillId="0" borderId="1" xfId="1" applyFont="1" applyBorder="1" applyAlignment="1">
      <alignment horizontal="center" vertical="center" wrapText="1"/>
    </xf>
    <xf numFmtId="164" fontId="2" fillId="0" borderId="2" xfId="1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8"/>
  <sheetViews>
    <sheetView tabSelected="1" topLeftCell="A2" zoomScale="120" zoomScaleNormal="120" workbookViewId="0">
      <selection activeCell="L20" sqref="L20"/>
    </sheetView>
  </sheetViews>
  <sheetFormatPr defaultColWidth="9" defaultRowHeight="18.75"/>
  <cols>
    <col min="1" max="1" width="5" style="2" customWidth="1"/>
    <col min="2" max="2" width="32" style="1" customWidth="1"/>
    <col min="3" max="3" width="12.140625" style="36" customWidth="1"/>
    <col min="4" max="4" width="12.140625" style="1" customWidth="1"/>
    <col min="5" max="5" width="11.28515625" style="1" customWidth="1"/>
    <col min="6" max="6" width="26.140625" style="1" customWidth="1"/>
    <col min="7" max="7" width="12.140625" style="1" customWidth="1"/>
    <col min="8" max="8" width="26.140625" style="1" customWidth="1"/>
    <col min="9" max="9" width="12.140625" style="1" customWidth="1"/>
    <col min="10" max="10" width="11.28515625" style="1" customWidth="1"/>
    <col min="11" max="11" width="12.28515625" style="1" customWidth="1"/>
    <col min="12" max="12" width="9.85546875" style="83" customWidth="1"/>
    <col min="13" max="16384" width="9" style="1"/>
  </cols>
  <sheetData>
    <row r="1" spans="1:12" ht="21" hidden="1" customHeight="1">
      <c r="L1" s="80" t="s">
        <v>0</v>
      </c>
    </row>
    <row r="2" spans="1:12" s="4" customFormat="1" ht="26.25" customHeight="1">
      <c r="A2" s="89" t="s">
        <v>28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1"/>
    </row>
    <row r="3" spans="1:12" s="4" customFormat="1">
      <c r="A3" s="89" t="s">
        <v>4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1"/>
    </row>
    <row r="4" spans="1:12" s="4" customFormat="1">
      <c r="A4" s="89" t="s">
        <v>30</v>
      </c>
      <c r="B4" s="89"/>
      <c r="C4" s="89"/>
      <c r="D4" s="89"/>
      <c r="E4" s="89"/>
      <c r="F4" s="89"/>
      <c r="G4" s="89"/>
      <c r="H4" s="89"/>
      <c r="I4" s="89"/>
      <c r="J4" s="89"/>
      <c r="K4" s="89"/>
      <c r="L4" s="81"/>
    </row>
    <row r="5" spans="1:12" s="4" customFormat="1">
      <c r="A5" s="90" t="s">
        <v>19</v>
      </c>
      <c r="B5" s="89"/>
      <c r="C5" s="89"/>
      <c r="D5" s="89"/>
      <c r="E5" s="89"/>
      <c r="F5" s="89"/>
      <c r="G5" s="89"/>
      <c r="H5" s="89"/>
      <c r="I5" s="89"/>
      <c r="J5" s="89"/>
      <c r="K5" s="89"/>
      <c r="L5" s="81"/>
    </row>
    <row r="6" spans="1:12" s="4" customFormat="1" ht="6" customHeight="1">
      <c r="A6" s="6"/>
      <c r="B6" s="6"/>
      <c r="C6" s="37"/>
      <c r="D6" s="6"/>
      <c r="E6" s="6"/>
      <c r="F6" s="6"/>
      <c r="G6" s="6"/>
      <c r="H6" s="6"/>
      <c r="I6" s="6"/>
      <c r="J6" s="6"/>
      <c r="K6" s="6"/>
      <c r="L6" s="81"/>
    </row>
    <row r="7" spans="1:12" s="4" customFormat="1" ht="23.25" customHeight="1">
      <c r="A7" s="88" t="s">
        <v>1</v>
      </c>
      <c r="B7" s="88" t="s">
        <v>8</v>
      </c>
      <c r="C7" s="92" t="s">
        <v>9</v>
      </c>
      <c r="D7" s="87" t="s">
        <v>10</v>
      </c>
      <c r="E7" s="87" t="s">
        <v>6</v>
      </c>
      <c r="F7" s="94" t="s">
        <v>2</v>
      </c>
      <c r="G7" s="94"/>
      <c r="H7" s="87" t="s">
        <v>5</v>
      </c>
      <c r="I7" s="87"/>
      <c r="J7" s="88" t="s">
        <v>3</v>
      </c>
      <c r="K7" s="95" t="s">
        <v>11</v>
      </c>
      <c r="L7" s="96"/>
    </row>
    <row r="8" spans="1:12" s="4" customFormat="1" ht="23.25" customHeight="1">
      <c r="A8" s="91"/>
      <c r="B8" s="91"/>
      <c r="C8" s="93"/>
      <c r="D8" s="87"/>
      <c r="E8" s="87"/>
      <c r="F8" s="88" t="s">
        <v>12</v>
      </c>
      <c r="G8" s="87" t="s">
        <v>13</v>
      </c>
      <c r="H8" s="87" t="s">
        <v>14</v>
      </c>
      <c r="I8" s="87" t="s">
        <v>15</v>
      </c>
      <c r="J8" s="91"/>
      <c r="K8" s="97"/>
      <c r="L8" s="98"/>
    </row>
    <row r="9" spans="1:12" s="4" customFormat="1" ht="23.25" customHeight="1">
      <c r="A9" s="91"/>
      <c r="B9" s="91"/>
      <c r="C9" s="93"/>
      <c r="D9" s="87"/>
      <c r="E9" s="87"/>
      <c r="F9" s="91"/>
      <c r="G9" s="87"/>
      <c r="H9" s="87"/>
      <c r="I9" s="87"/>
      <c r="J9" s="91"/>
      <c r="K9" s="97"/>
      <c r="L9" s="98"/>
    </row>
    <row r="10" spans="1:12" s="4" customFormat="1" ht="23.25" customHeight="1">
      <c r="A10" s="91"/>
      <c r="B10" s="91"/>
      <c r="C10" s="93"/>
      <c r="D10" s="88"/>
      <c r="E10" s="88"/>
      <c r="F10" s="91"/>
      <c r="G10" s="88"/>
      <c r="H10" s="88"/>
      <c r="I10" s="88"/>
      <c r="J10" s="91"/>
      <c r="K10" s="97"/>
      <c r="L10" s="98"/>
    </row>
    <row r="11" spans="1:12" s="4" customFormat="1" ht="23.25" customHeight="1">
      <c r="A11" s="45">
        <v>1</v>
      </c>
      <c r="B11" s="54" t="s">
        <v>31</v>
      </c>
      <c r="C11" s="65">
        <v>8506.5</v>
      </c>
      <c r="D11" s="41">
        <v>8506.5</v>
      </c>
      <c r="E11" s="42" t="s">
        <v>21</v>
      </c>
      <c r="F11" s="57" t="s">
        <v>32</v>
      </c>
      <c r="G11" s="44">
        <v>8506.5</v>
      </c>
      <c r="H11" s="57" t="s">
        <v>32</v>
      </c>
      <c r="I11" s="44">
        <v>8506.5</v>
      </c>
      <c r="J11" s="45" t="s">
        <v>18</v>
      </c>
      <c r="K11" s="46" t="s">
        <v>35</v>
      </c>
      <c r="L11" s="46" t="s">
        <v>36</v>
      </c>
    </row>
    <row r="12" spans="1:12" s="4" customFormat="1" ht="23.25" customHeight="1">
      <c r="A12" s="38"/>
      <c r="B12" s="39"/>
      <c r="C12" s="40"/>
      <c r="D12" s="55"/>
      <c r="E12" s="47"/>
      <c r="F12" s="51" t="s">
        <v>33</v>
      </c>
      <c r="G12" s="49">
        <v>8688.4</v>
      </c>
      <c r="H12" s="51"/>
      <c r="I12" s="49"/>
      <c r="J12" s="38"/>
      <c r="K12" s="70"/>
      <c r="L12" s="70"/>
    </row>
    <row r="13" spans="1:12" s="4" customFormat="1" ht="23.25" customHeight="1">
      <c r="A13" s="38"/>
      <c r="B13" s="39"/>
      <c r="C13" s="40"/>
      <c r="D13" s="55"/>
      <c r="E13" s="47"/>
      <c r="F13" s="51" t="s">
        <v>34</v>
      </c>
      <c r="G13" s="49">
        <v>9068.25</v>
      </c>
      <c r="H13" s="51"/>
      <c r="I13" s="49"/>
      <c r="J13" s="38"/>
      <c r="K13" s="70"/>
      <c r="L13" s="70"/>
    </row>
    <row r="14" spans="1:12" s="4" customFormat="1" ht="23.25" customHeight="1">
      <c r="A14" s="38"/>
      <c r="B14" s="39"/>
      <c r="C14" s="40"/>
      <c r="D14" s="55"/>
      <c r="E14" s="47"/>
      <c r="F14" s="71"/>
      <c r="H14" s="48"/>
      <c r="I14" s="49"/>
      <c r="J14" s="38"/>
      <c r="K14" s="70"/>
      <c r="L14" s="70"/>
    </row>
    <row r="15" spans="1:12" s="4" customFormat="1" ht="23.25" customHeight="1">
      <c r="A15" s="45">
        <v>2</v>
      </c>
      <c r="B15" s="54" t="s">
        <v>59</v>
      </c>
      <c r="C15" s="65">
        <v>29960</v>
      </c>
      <c r="D15" s="41">
        <v>29960</v>
      </c>
      <c r="E15" s="42" t="s">
        <v>21</v>
      </c>
      <c r="F15" s="78" t="s">
        <v>37</v>
      </c>
      <c r="G15" s="74">
        <v>29960</v>
      </c>
      <c r="H15" s="43" t="s">
        <v>37</v>
      </c>
      <c r="I15" s="44">
        <v>29960</v>
      </c>
      <c r="J15" s="45" t="s">
        <v>18</v>
      </c>
      <c r="K15" s="46" t="s">
        <v>61</v>
      </c>
      <c r="L15" s="46" t="s">
        <v>36</v>
      </c>
    </row>
    <row r="16" spans="1:12" s="4" customFormat="1" ht="23.25" customHeight="1">
      <c r="A16" s="38"/>
      <c r="B16" s="39" t="s">
        <v>60</v>
      </c>
      <c r="C16" s="40"/>
      <c r="D16" s="55"/>
      <c r="E16" s="47"/>
      <c r="F16" s="76" t="s">
        <v>33</v>
      </c>
      <c r="G16" s="79">
        <v>30773.200000000001</v>
      </c>
      <c r="H16" s="48"/>
      <c r="I16" s="49"/>
      <c r="J16" s="38"/>
      <c r="K16" s="70"/>
      <c r="L16" s="70"/>
    </row>
    <row r="17" spans="1:12" s="4" customFormat="1" ht="23.25" customHeight="1">
      <c r="A17" s="38"/>
      <c r="B17" s="39"/>
      <c r="C17" s="40"/>
      <c r="D17" s="55"/>
      <c r="E17" s="47"/>
      <c r="F17" s="76" t="s">
        <v>34</v>
      </c>
      <c r="G17" s="79">
        <v>31158.400000000001</v>
      </c>
      <c r="H17" s="48"/>
      <c r="I17" s="49"/>
      <c r="J17" s="38"/>
      <c r="K17" s="70"/>
      <c r="L17" s="70"/>
    </row>
    <row r="18" spans="1:12" s="4" customFormat="1" ht="23.25" customHeight="1">
      <c r="A18" s="52"/>
      <c r="B18" s="56"/>
      <c r="C18" s="66"/>
      <c r="D18" s="69"/>
      <c r="E18" s="63"/>
      <c r="F18" s="77"/>
      <c r="G18" s="72"/>
      <c r="H18" s="53"/>
      <c r="I18" s="68"/>
      <c r="J18" s="52"/>
      <c r="K18" s="73"/>
      <c r="L18" s="73"/>
    </row>
    <row r="19" spans="1:12" s="4" customFormat="1" ht="23.25" customHeight="1">
      <c r="A19" s="45">
        <v>3</v>
      </c>
      <c r="B19" s="54" t="s">
        <v>62</v>
      </c>
      <c r="C19" s="65">
        <v>159430</v>
      </c>
      <c r="D19" s="41">
        <v>159430</v>
      </c>
      <c r="E19" s="42" t="s">
        <v>21</v>
      </c>
      <c r="F19" s="78" t="s">
        <v>40</v>
      </c>
      <c r="G19" s="84">
        <v>159430</v>
      </c>
      <c r="H19" s="43" t="s">
        <v>40</v>
      </c>
      <c r="I19" s="44">
        <v>159430</v>
      </c>
      <c r="J19" s="45" t="s">
        <v>18</v>
      </c>
      <c r="K19" s="46" t="s">
        <v>39</v>
      </c>
      <c r="L19" s="46" t="s">
        <v>63</v>
      </c>
    </row>
    <row r="20" spans="1:12" s="4" customFormat="1" ht="23.25" customHeight="1">
      <c r="A20" s="38"/>
      <c r="B20" s="39"/>
      <c r="C20" s="40"/>
      <c r="D20" s="55"/>
      <c r="E20" s="47"/>
      <c r="F20" s="76" t="s">
        <v>41</v>
      </c>
      <c r="G20" s="79">
        <v>187250</v>
      </c>
      <c r="H20" s="48"/>
      <c r="I20" s="49"/>
      <c r="J20" s="38"/>
      <c r="K20" s="70"/>
      <c r="L20" s="70"/>
    </row>
    <row r="21" spans="1:12" s="4" customFormat="1" ht="23.25" customHeight="1">
      <c r="A21" s="38"/>
      <c r="B21" s="39"/>
      <c r="C21" s="40"/>
      <c r="D21" s="55"/>
      <c r="E21" s="47"/>
      <c r="F21" s="76" t="s">
        <v>42</v>
      </c>
      <c r="G21" s="79"/>
      <c r="H21" s="48"/>
      <c r="I21" s="49"/>
      <c r="J21" s="38"/>
      <c r="K21" s="70"/>
      <c r="L21" s="70"/>
    </row>
    <row r="22" spans="1:12" s="4" customFormat="1" ht="23.25" customHeight="1">
      <c r="A22" s="38"/>
      <c r="B22" s="39"/>
      <c r="C22" s="40"/>
      <c r="D22" s="55"/>
      <c r="E22" s="47"/>
      <c r="F22" s="76" t="s">
        <v>43</v>
      </c>
      <c r="G22" s="79">
        <v>192065</v>
      </c>
      <c r="H22" s="48"/>
      <c r="I22" s="49"/>
      <c r="J22" s="38"/>
      <c r="K22" s="70"/>
      <c r="L22" s="70"/>
    </row>
    <row r="23" spans="1:12" s="4" customFormat="1" ht="23.25" customHeight="1">
      <c r="A23" s="52"/>
      <c r="B23" s="56"/>
      <c r="C23" s="66"/>
      <c r="D23" s="69"/>
      <c r="E23" s="63"/>
      <c r="F23" s="71"/>
      <c r="G23" s="72"/>
      <c r="H23" s="53"/>
      <c r="I23" s="68"/>
      <c r="J23" s="52"/>
      <c r="K23" s="73"/>
      <c r="L23" s="73"/>
    </row>
    <row r="24" spans="1:12" s="4" customFormat="1" ht="23.25" customHeight="1">
      <c r="A24" s="45">
        <v>4</v>
      </c>
      <c r="B24" s="54" t="s">
        <v>55</v>
      </c>
      <c r="C24" s="65">
        <v>134000</v>
      </c>
      <c r="D24" s="41">
        <v>134000</v>
      </c>
      <c r="E24" s="42" t="s">
        <v>21</v>
      </c>
      <c r="F24" s="78" t="s">
        <v>46</v>
      </c>
      <c r="G24" s="74">
        <v>143380</v>
      </c>
      <c r="H24" s="43" t="s">
        <v>46</v>
      </c>
      <c r="I24" s="44">
        <v>143380</v>
      </c>
      <c r="J24" s="45" t="s">
        <v>18</v>
      </c>
      <c r="K24" s="46" t="s">
        <v>44</v>
      </c>
      <c r="L24" s="46" t="s">
        <v>45</v>
      </c>
    </row>
    <row r="25" spans="1:12" s="4" customFormat="1" ht="23.25" customHeight="1">
      <c r="A25" s="38"/>
      <c r="B25" s="39" t="s">
        <v>56</v>
      </c>
      <c r="C25" s="40"/>
      <c r="D25" s="55"/>
      <c r="E25" s="47"/>
      <c r="F25" s="76" t="s">
        <v>47</v>
      </c>
      <c r="G25" s="85"/>
      <c r="H25" s="48" t="s">
        <v>47</v>
      </c>
      <c r="I25" s="49"/>
      <c r="J25" s="38"/>
      <c r="K25" s="70"/>
      <c r="L25" s="70"/>
    </row>
    <row r="26" spans="1:12" s="4" customFormat="1" ht="23.25" customHeight="1">
      <c r="A26" s="38"/>
      <c r="B26" s="39" t="s">
        <v>57</v>
      </c>
      <c r="C26" s="40"/>
      <c r="D26" s="55"/>
      <c r="E26" s="47"/>
      <c r="F26" s="76" t="s">
        <v>48</v>
      </c>
      <c r="G26" s="85">
        <v>175480</v>
      </c>
      <c r="H26" s="48"/>
      <c r="I26" s="49"/>
      <c r="J26" s="38"/>
      <c r="K26" s="70"/>
      <c r="L26" s="70"/>
    </row>
    <row r="27" spans="1:12" s="4" customFormat="1" ht="23.25" customHeight="1">
      <c r="A27" s="38"/>
      <c r="B27" s="39"/>
      <c r="C27" s="40"/>
      <c r="D27" s="55"/>
      <c r="E27" s="47"/>
      <c r="F27" s="76" t="s">
        <v>49</v>
      </c>
      <c r="G27" s="85">
        <v>176550</v>
      </c>
      <c r="H27" s="48"/>
      <c r="I27" s="49"/>
      <c r="J27" s="38"/>
      <c r="K27" s="70"/>
      <c r="L27" s="70"/>
    </row>
    <row r="28" spans="1:12" s="4" customFormat="1" ht="23.25" customHeight="1">
      <c r="A28" s="52"/>
      <c r="B28" s="56"/>
      <c r="C28" s="66"/>
      <c r="D28" s="69"/>
      <c r="E28" s="63"/>
      <c r="F28" s="71"/>
      <c r="G28" s="72"/>
      <c r="H28" s="53"/>
      <c r="I28" s="68"/>
      <c r="J28" s="52"/>
      <c r="K28" s="73"/>
      <c r="L28" s="73"/>
    </row>
    <row r="29" spans="1:12" s="4" customFormat="1" ht="23.25" customHeight="1">
      <c r="A29" s="38">
        <v>5</v>
      </c>
      <c r="B29" s="39" t="s">
        <v>58</v>
      </c>
      <c r="C29" s="40">
        <v>6564.45</v>
      </c>
      <c r="D29" s="55">
        <v>6564.45</v>
      </c>
      <c r="E29" s="47" t="s">
        <v>21</v>
      </c>
      <c r="F29" s="76" t="s">
        <v>37</v>
      </c>
      <c r="G29" s="85">
        <v>6564.45</v>
      </c>
      <c r="H29" s="48" t="s">
        <v>37</v>
      </c>
      <c r="I29" s="49">
        <v>6564.45</v>
      </c>
      <c r="J29" s="38" t="s">
        <v>18</v>
      </c>
      <c r="K29" s="70" t="s">
        <v>38</v>
      </c>
      <c r="L29" s="70" t="s">
        <v>50</v>
      </c>
    </row>
    <row r="30" spans="1:12" s="4" customFormat="1" ht="23.25" customHeight="1">
      <c r="A30" s="38"/>
      <c r="B30" s="39">
        <v>203094</v>
      </c>
      <c r="C30" s="40"/>
      <c r="D30" s="55"/>
      <c r="E30" s="47"/>
      <c r="F30" s="76" t="s">
        <v>33</v>
      </c>
      <c r="G30" s="85">
        <v>6655.4</v>
      </c>
      <c r="H30" s="48"/>
      <c r="I30" s="49"/>
      <c r="J30" s="38"/>
      <c r="K30" s="70"/>
      <c r="L30" s="70"/>
    </row>
    <row r="31" spans="1:12" s="4" customFormat="1" ht="23.25" customHeight="1">
      <c r="A31" s="38"/>
      <c r="B31" s="39"/>
      <c r="C31" s="40"/>
      <c r="D31" s="55"/>
      <c r="E31" s="47"/>
      <c r="F31" s="76" t="s">
        <v>51</v>
      </c>
      <c r="G31" s="85">
        <v>6711.04</v>
      </c>
      <c r="H31" s="48"/>
      <c r="I31" s="49"/>
      <c r="J31" s="38"/>
      <c r="K31" s="70"/>
      <c r="L31" s="70"/>
    </row>
    <row r="32" spans="1:12" s="4" customFormat="1" ht="23.25" customHeight="1">
      <c r="A32" s="38"/>
      <c r="B32" s="39"/>
      <c r="C32" s="40"/>
      <c r="D32" s="55"/>
      <c r="E32" s="47"/>
      <c r="F32" s="75"/>
      <c r="G32" s="85"/>
      <c r="H32" s="48"/>
      <c r="I32" s="49"/>
      <c r="J32" s="38"/>
      <c r="K32" s="70"/>
      <c r="L32" s="70"/>
    </row>
    <row r="33" spans="1:12" s="4" customFormat="1" ht="23.25" customHeight="1">
      <c r="A33" s="45">
        <v>6</v>
      </c>
      <c r="B33" s="54" t="s">
        <v>54</v>
      </c>
      <c r="C33" s="65">
        <v>3659.4</v>
      </c>
      <c r="D33" s="41">
        <v>3659.4</v>
      </c>
      <c r="E33" s="42" t="s">
        <v>21</v>
      </c>
      <c r="F33" s="78" t="s">
        <v>37</v>
      </c>
      <c r="G33" s="74">
        <v>3659.4</v>
      </c>
      <c r="H33" s="43" t="s">
        <v>37</v>
      </c>
      <c r="I33" s="44">
        <v>3659.4</v>
      </c>
      <c r="J33" s="45" t="s">
        <v>18</v>
      </c>
      <c r="K33" s="46" t="s">
        <v>52</v>
      </c>
      <c r="L33" s="46" t="s">
        <v>53</v>
      </c>
    </row>
    <row r="34" spans="1:12" s="4" customFormat="1" ht="23.25" customHeight="1">
      <c r="A34" s="38"/>
      <c r="B34" s="39"/>
      <c r="C34" s="40"/>
      <c r="D34" s="55"/>
      <c r="E34" s="47"/>
      <c r="F34" s="76" t="s">
        <v>33</v>
      </c>
      <c r="G34" s="85">
        <v>3800.64</v>
      </c>
      <c r="H34" s="48"/>
      <c r="I34" s="49"/>
      <c r="J34" s="38"/>
      <c r="K34" s="70"/>
      <c r="L34" s="70"/>
    </row>
    <row r="35" spans="1:12" s="4" customFormat="1" ht="23.25" customHeight="1">
      <c r="A35" s="38"/>
      <c r="B35" s="39"/>
      <c r="C35" s="40"/>
      <c r="D35" s="55"/>
      <c r="E35" s="47"/>
      <c r="F35" s="76" t="s">
        <v>51</v>
      </c>
      <c r="G35" s="85">
        <v>4173</v>
      </c>
      <c r="H35" s="48"/>
      <c r="I35" s="49"/>
      <c r="J35" s="38"/>
      <c r="K35" s="70"/>
      <c r="L35" s="70"/>
    </row>
    <row r="36" spans="1:12" s="4" customFormat="1" ht="23.25" customHeight="1">
      <c r="A36" s="52"/>
      <c r="B36" s="56"/>
      <c r="C36" s="66"/>
      <c r="D36" s="69"/>
      <c r="E36" s="63"/>
      <c r="F36" s="71"/>
      <c r="G36" s="86"/>
      <c r="H36" s="53"/>
      <c r="I36" s="68"/>
      <c r="J36" s="52"/>
      <c r="K36" s="73"/>
      <c r="L36" s="73"/>
    </row>
    <row r="37" spans="1:12" ht="19.5" thickBot="1">
      <c r="A37" s="9"/>
      <c r="B37" s="9" t="s">
        <v>7</v>
      </c>
      <c r="C37" s="10">
        <f>SUM(C11:C36)</f>
        <v>342120.35000000003</v>
      </c>
      <c r="D37" s="11"/>
      <c r="E37" s="12"/>
      <c r="F37" s="9"/>
      <c r="G37" s="35"/>
      <c r="H37" s="9" t="s">
        <v>7</v>
      </c>
      <c r="I37" s="10">
        <f>SUM(I11:I36)</f>
        <v>351500.35000000003</v>
      </c>
      <c r="J37" s="12"/>
      <c r="K37" s="12"/>
      <c r="L37" s="82"/>
    </row>
    <row r="38" spans="1:12" ht="19.5" thickTop="1">
      <c r="A38" s="9"/>
      <c r="B38" s="12" t="s">
        <v>17</v>
      </c>
      <c r="C38" s="11"/>
      <c r="D38" s="12"/>
      <c r="E38" s="12"/>
      <c r="F38" s="12"/>
      <c r="G38" s="12"/>
      <c r="H38" s="12"/>
      <c r="I38" s="12"/>
      <c r="J38" s="12"/>
      <c r="K38" s="12"/>
      <c r="L38" s="82"/>
    </row>
  </sheetData>
  <mergeCells count="17">
    <mergeCell ref="G8:G10"/>
    <mergeCell ref="H8:H10"/>
    <mergeCell ref="I8:I10"/>
    <mergeCell ref="A2:K2"/>
    <mergeCell ref="A3:K3"/>
    <mergeCell ref="A4:K4"/>
    <mergeCell ref="A5:K5"/>
    <mergeCell ref="A7:A10"/>
    <mergeCell ref="B7:B10"/>
    <mergeCell ref="C7:C10"/>
    <mergeCell ref="D7:D10"/>
    <mergeCell ref="E7:E10"/>
    <mergeCell ref="F7:G7"/>
    <mergeCell ref="H7:I7"/>
    <mergeCell ref="J7:J10"/>
    <mergeCell ref="K7:L10"/>
    <mergeCell ref="F8:F10"/>
  </mergeCells>
  <pageMargins left="0.5" right="0.4" top="0.5" bottom="0.5" header="0.2" footer="0.2"/>
  <pageSetup paperSize="9" scale="75" orientation="landscape" horizontalDpi="1200" verticalDpi="1200" r:id="rId1"/>
  <headerFooter scaleWithDoc="0" alignWithMargins="0"/>
  <rowBreaks count="1" manualBreakCount="1">
    <brk id="3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L18"/>
  <sheetViews>
    <sheetView zoomScale="120" zoomScaleNormal="120" workbookViewId="0">
      <selection activeCell="A4" sqref="A4:K4"/>
    </sheetView>
  </sheetViews>
  <sheetFormatPr defaultColWidth="9" defaultRowHeight="18.75"/>
  <cols>
    <col min="1" max="1" width="5" style="9" customWidth="1"/>
    <col min="2" max="2" width="30.140625" style="12" customWidth="1"/>
    <col min="3" max="4" width="12.28515625" style="12" customWidth="1"/>
    <col min="5" max="5" width="10.85546875" style="12" customWidth="1"/>
    <col min="6" max="6" width="26.140625" style="12" customWidth="1"/>
    <col min="7" max="7" width="12.28515625" style="12" customWidth="1"/>
    <col min="8" max="8" width="26.140625" style="12" customWidth="1"/>
    <col min="9" max="9" width="12.28515625" style="12" customWidth="1"/>
    <col min="10" max="11" width="10.85546875" style="12" customWidth="1"/>
    <col min="12" max="12" width="9.85546875" style="14" customWidth="1"/>
    <col min="13" max="16384" width="9" style="12"/>
  </cols>
  <sheetData>
    <row r="1" spans="1:12" ht="21" customHeight="1">
      <c r="L1" s="5" t="s">
        <v>0</v>
      </c>
    </row>
    <row r="2" spans="1:12" s="6" customFormat="1" ht="26.25" customHeight="1">
      <c r="A2" s="89" t="s">
        <v>28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15"/>
    </row>
    <row r="3" spans="1:12" s="6" customFormat="1">
      <c r="A3" s="89" t="s">
        <v>4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15"/>
    </row>
    <row r="4" spans="1:12" s="6" customFormat="1">
      <c r="A4" s="89" t="s">
        <v>29</v>
      </c>
      <c r="B4" s="89"/>
      <c r="C4" s="89"/>
      <c r="D4" s="89"/>
      <c r="E4" s="89"/>
      <c r="F4" s="89"/>
      <c r="G4" s="89"/>
      <c r="H4" s="89"/>
      <c r="I4" s="89"/>
      <c r="J4" s="89"/>
      <c r="K4" s="89"/>
      <c r="L4" s="15"/>
    </row>
    <row r="5" spans="1:12" s="6" customFormat="1">
      <c r="A5" s="90" t="s">
        <v>20</v>
      </c>
      <c r="B5" s="89"/>
      <c r="C5" s="89"/>
      <c r="D5" s="89"/>
      <c r="E5" s="89"/>
      <c r="F5" s="89"/>
      <c r="G5" s="89"/>
      <c r="H5" s="89"/>
      <c r="I5" s="89"/>
      <c r="J5" s="89"/>
      <c r="K5" s="89"/>
      <c r="L5" s="15"/>
    </row>
    <row r="6" spans="1:12" s="6" customFormat="1" ht="6" customHeight="1">
      <c r="L6" s="15"/>
    </row>
    <row r="7" spans="1:12" s="6" customFormat="1" ht="23.25" customHeight="1">
      <c r="A7" s="88" t="s">
        <v>1</v>
      </c>
      <c r="B7" s="88" t="s">
        <v>8</v>
      </c>
      <c r="C7" s="88" t="s">
        <v>9</v>
      </c>
      <c r="D7" s="87" t="s">
        <v>10</v>
      </c>
      <c r="E7" s="87" t="s">
        <v>6</v>
      </c>
      <c r="F7" s="94" t="s">
        <v>2</v>
      </c>
      <c r="G7" s="94"/>
      <c r="H7" s="87" t="s">
        <v>5</v>
      </c>
      <c r="I7" s="87"/>
      <c r="J7" s="88" t="s">
        <v>3</v>
      </c>
      <c r="K7" s="95" t="s">
        <v>11</v>
      </c>
      <c r="L7" s="99"/>
    </row>
    <row r="8" spans="1:12" s="6" customFormat="1" ht="23.25" customHeight="1">
      <c r="A8" s="91"/>
      <c r="B8" s="91"/>
      <c r="C8" s="91"/>
      <c r="D8" s="87"/>
      <c r="E8" s="87"/>
      <c r="F8" s="88" t="s">
        <v>12</v>
      </c>
      <c r="G8" s="87" t="s">
        <v>13</v>
      </c>
      <c r="H8" s="87" t="s">
        <v>14</v>
      </c>
      <c r="I8" s="87" t="s">
        <v>15</v>
      </c>
      <c r="J8" s="91"/>
      <c r="K8" s="97"/>
      <c r="L8" s="100"/>
    </row>
    <row r="9" spans="1:12" s="6" customFormat="1" ht="23.25" customHeight="1">
      <c r="A9" s="91"/>
      <c r="B9" s="91"/>
      <c r="C9" s="91"/>
      <c r="D9" s="87"/>
      <c r="E9" s="87"/>
      <c r="F9" s="91"/>
      <c r="G9" s="87"/>
      <c r="H9" s="87"/>
      <c r="I9" s="87"/>
      <c r="J9" s="91"/>
      <c r="K9" s="97"/>
      <c r="L9" s="100"/>
    </row>
    <row r="10" spans="1:12" s="6" customFormat="1" ht="23.25" customHeight="1">
      <c r="A10" s="91"/>
      <c r="B10" s="91"/>
      <c r="C10" s="91"/>
      <c r="D10" s="88"/>
      <c r="E10" s="88"/>
      <c r="F10" s="91"/>
      <c r="G10" s="88"/>
      <c r="H10" s="88"/>
      <c r="I10" s="88"/>
      <c r="J10" s="91"/>
      <c r="K10" s="101"/>
      <c r="L10" s="102"/>
    </row>
    <row r="11" spans="1:12" s="6" customFormat="1" ht="23.25" customHeight="1">
      <c r="A11" s="58">
        <v>1</v>
      </c>
      <c r="B11" s="43"/>
      <c r="C11" s="44"/>
      <c r="D11" s="41"/>
      <c r="E11" s="42" t="s">
        <v>22</v>
      </c>
      <c r="F11" s="57"/>
      <c r="G11" s="44"/>
      <c r="H11" s="43"/>
      <c r="I11" s="44"/>
      <c r="J11" s="45" t="s">
        <v>25</v>
      </c>
      <c r="K11" s="67">
        <v>33000</v>
      </c>
      <c r="L11" s="50"/>
    </row>
    <row r="12" spans="1:12" s="6" customFormat="1" ht="23.25" customHeight="1">
      <c r="A12" s="59"/>
      <c r="B12" s="48"/>
      <c r="C12" s="47"/>
      <c r="D12" s="38"/>
      <c r="E12" s="47" t="s">
        <v>23</v>
      </c>
      <c r="F12" s="51"/>
      <c r="G12" s="49"/>
      <c r="H12" s="48"/>
      <c r="I12" s="47"/>
      <c r="J12" s="38"/>
      <c r="K12" s="47" t="s">
        <v>24</v>
      </c>
      <c r="L12" s="60"/>
    </row>
    <row r="13" spans="1:12" s="6" customFormat="1" ht="23.25" customHeight="1">
      <c r="A13" s="59"/>
      <c r="B13" s="48"/>
      <c r="C13" s="47"/>
      <c r="D13" s="38"/>
      <c r="E13" s="47"/>
      <c r="F13" s="48"/>
      <c r="G13" s="49"/>
      <c r="H13" s="38"/>
      <c r="I13" s="47"/>
      <c r="J13" s="38"/>
      <c r="K13" s="61"/>
      <c r="L13" s="60"/>
    </row>
    <row r="14" spans="1:12" s="6" customFormat="1" ht="23.25" customHeight="1">
      <c r="A14" s="59"/>
      <c r="B14" s="48"/>
      <c r="C14" s="47"/>
      <c r="D14" s="38"/>
      <c r="E14" s="47"/>
      <c r="F14" s="48"/>
      <c r="G14" s="49"/>
      <c r="H14" s="38"/>
      <c r="I14" s="47"/>
      <c r="J14" s="38"/>
      <c r="K14" s="61"/>
      <c r="L14" s="60"/>
    </row>
    <row r="15" spans="1:12" s="6" customFormat="1" ht="23.25" customHeight="1">
      <c r="A15" s="59"/>
      <c r="B15" s="48"/>
      <c r="C15" s="47"/>
      <c r="D15" s="38"/>
      <c r="E15" s="47"/>
      <c r="F15" s="51"/>
      <c r="G15" s="49"/>
      <c r="H15" s="38"/>
      <c r="I15" s="47"/>
      <c r="J15" s="38"/>
      <c r="K15" s="61"/>
      <c r="L15" s="60"/>
    </row>
    <row r="16" spans="1:12" s="6" customFormat="1" ht="23.25" customHeight="1">
      <c r="A16" s="62"/>
      <c r="B16" s="53"/>
      <c r="C16" s="63"/>
      <c r="D16" s="52"/>
      <c r="E16" s="63"/>
      <c r="F16" s="52"/>
      <c r="G16" s="63"/>
      <c r="H16" s="52"/>
      <c r="I16" s="63"/>
      <c r="J16" s="52"/>
      <c r="K16" s="63"/>
      <c r="L16" s="64"/>
    </row>
    <row r="17" spans="2:9" ht="19.5" thickBot="1">
      <c r="B17" s="9" t="s">
        <v>7</v>
      </c>
      <c r="C17" s="10">
        <f>SUM(C11:C16)</f>
        <v>0</v>
      </c>
      <c r="D17" s="11"/>
      <c r="F17" s="9"/>
      <c r="G17" s="13"/>
      <c r="H17" s="9" t="s">
        <v>7</v>
      </c>
      <c r="I17" s="10">
        <f>SUM(I11:I16)</f>
        <v>0</v>
      </c>
    </row>
    <row r="18" spans="2:9" ht="19.5" thickTop="1">
      <c r="B18" s="12" t="s">
        <v>17</v>
      </c>
    </row>
  </sheetData>
  <mergeCells count="17">
    <mergeCell ref="G8:G10"/>
    <mergeCell ref="H8:H10"/>
    <mergeCell ref="I8:I10"/>
    <mergeCell ref="A2:K2"/>
    <mergeCell ref="A3:K3"/>
    <mergeCell ref="A4:K4"/>
    <mergeCell ref="A5:K5"/>
    <mergeCell ref="A7:A10"/>
    <mergeCell ref="B7:B10"/>
    <mergeCell ref="C7:C10"/>
    <mergeCell ref="D7:D10"/>
    <mergeCell ref="E7:E10"/>
    <mergeCell ref="F7:G7"/>
    <mergeCell ref="H7:I7"/>
    <mergeCell ref="J7:J10"/>
    <mergeCell ref="K7:L10"/>
    <mergeCell ref="F8:F10"/>
  </mergeCells>
  <pageMargins left="0.3" right="0.3" top="0.5" bottom="0.5" header="0.3" footer="0.3"/>
  <pageSetup paperSize="9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L21"/>
  <sheetViews>
    <sheetView zoomScale="120" zoomScaleNormal="120" workbookViewId="0">
      <selection activeCell="H12" sqref="H12"/>
    </sheetView>
  </sheetViews>
  <sheetFormatPr defaultColWidth="9" defaultRowHeight="18.75"/>
  <cols>
    <col min="1" max="1" width="5" style="32" customWidth="1"/>
    <col min="2" max="2" width="30.28515625" style="32" customWidth="1"/>
    <col min="3" max="4" width="12.28515625" style="32" customWidth="1"/>
    <col min="5" max="5" width="10.85546875" style="32" customWidth="1"/>
    <col min="6" max="6" width="26.140625" style="32" customWidth="1"/>
    <col min="7" max="7" width="12.28515625" style="32" customWidth="1"/>
    <col min="8" max="8" width="26.140625" style="32" customWidth="1"/>
    <col min="9" max="9" width="12.28515625" style="32" customWidth="1"/>
    <col min="10" max="10" width="11.140625" style="32" customWidth="1"/>
    <col min="11" max="11" width="10.85546875" style="32" customWidth="1"/>
    <col min="12" max="12" width="9.85546875" style="32" customWidth="1"/>
    <col min="13" max="16384" width="9" style="32"/>
  </cols>
  <sheetData>
    <row r="1" spans="1:12" s="12" customFormat="1" ht="21" customHeight="1">
      <c r="A1" s="9"/>
      <c r="L1" s="3" t="s">
        <v>0</v>
      </c>
    </row>
    <row r="2" spans="1:12" s="6" customFormat="1" ht="26.25" customHeight="1">
      <c r="A2" s="89" t="s">
        <v>27</v>
      </c>
      <c r="B2" s="89"/>
      <c r="C2" s="89"/>
      <c r="D2" s="89"/>
      <c r="E2" s="89"/>
      <c r="F2" s="89"/>
      <c r="G2" s="89"/>
      <c r="H2" s="89"/>
      <c r="I2" s="89"/>
      <c r="J2" s="89"/>
      <c r="K2" s="89"/>
    </row>
    <row r="3" spans="1:12" s="6" customFormat="1">
      <c r="A3" s="89" t="s">
        <v>4</v>
      </c>
      <c r="B3" s="89"/>
      <c r="C3" s="89"/>
      <c r="D3" s="89"/>
      <c r="E3" s="89"/>
      <c r="F3" s="89"/>
      <c r="G3" s="89"/>
      <c r="H3" s="89"/>
      <c r="I3" s="89"/>
      <c r="J3" s="89"/>
      <c r="K3" s="89"/>
    </row>
    <row r="4" spans="1:12" s="6" customFormat="1">
      <c r="A4" s="89" t="s">
        <v>26</v>
      </c>
      <c r="B4" s="89"/>
      <c r="C4" s="89"/>
      <c r="D4" s="89"/>
      <c r="E4" s="89"/>
      <c r="F4" s="89"/>
      <c r="G4" s="89"/>
      <c r="H4" s="89"/>
      <c r="I4" s="89"/>
      <c r="J4" s="89"/>
      <c r="K4" s="89"/>
    </row>
    <row r="5" spans="1:12" s="6" customFormat="1">
      <c r="A5" s="90" t="s">
        <v>16</v>
      </c>
      <c r="B5" s="89"/>
      <c r="C5" s="89"/>
      <c r="D5" s="89"/>
      <c r="E5" s="89"/>
      <c r="F5" s="89"/>
      <c r="G5" s="89"/>
      <c r="H5" s="89"/>
      <c r="I5" s="89"/>
      <c r="J5" s="89"/>
      <c r="K5" s="89"/>
    </row>
    <row r="6" spans="1:12" s="6" customFormat="1"/>
    <row r="7" spans="1:12" s="6" customFormat="1" ht="23.25" customHeight="1">
      <c r="A7" s="88" t="s">
        <v>1</v>
      </c>
      <c r="B7" s="88" t="s">
        <v>8</v>
      </c>
      <c r="C7" s="88" t="s">
        <v>9</v>
      </c>
      <c r="D7" s="87" t="s">
        <v>10</v>
      </c>
      <c r="E7" s="87" t="s">
        <v>6</v>
      </c>
      <c r="F7" s="94" t="s">
        <v>2</v>
      </c>
      <c r="G7" s="94"/>
      <c r="H7" s="87" t="s">
        <v>5</v>
      </c>
      <c r="I7" s="87"/>
      <c r="J7" s="88" t="s">
        <v>3</v>
      </c>
      <c r="K7" s="95" t="s">
        <v>11</v>
      </c>
      <c r="L7" s="99"/>
    </row>
    <row r="8" spans="1:12" s="6" customFormat="1" ht="23.25" customHeight="1">
      <c r="A8" s="91"/>
      <c r="B8" s="91"/>
      <c r="C8" s="91"/>
      <c r="D8" s="87"/>
      <c r="E8" s="87"/>
      <c r="F8" s="88" t="s">
        <v>12</v>
      </c>
      <c r="G8" s="87" t="s">
        <v>13</v>
      </c>
      <c r="H8" s="87" t="s">
        <v>14</v>
      </c>
      <c r="I8" s="87" t="s">
        <v>15</v>
      </c>
      <c r="J8" s="91"/>
      <c r="K8" s="97"/>
      <c r="L8" s="100"/>
    </row>
    <row r="9" spans="1:12" s="6" customFormat="1" ht="23.25" customHeight="1">
      <c r="A9" s="91"/>
      <c r="B9" s="91"/>
      <c r="C9" s="91"/>
      <c r="D9" s="87"/>
      <c r="E9" s="87"/>
      <c r="F9" s="91"/>
      <c r="G9" s="87"/>
      <c r="H9" s="87"/>
      <c r="I9" s="87"/>
      <c r="J9" s="91"/>
      <c r="K9" s="97"/>
      <c r="L9" s="100"/>
    </row>
    <row r="10" spans="1:12" s="6" customFormat="1" ht="23.25" customHeight="1">
      <c r="A10" s="103"/>
      <c r="B10" s="103"/>
      <c r="C10" s="103"/>
      <c r="D10" s="87"/>
      <c r="E10" s="87"/>
      <c r="F10" s="103"/>
      <c r="G10" s="87"/>
      <c r="H10" s="87"/>
      <c r="I10" s="87"/>
      <c r="J10" s="103"/>
      <c r="K10" s="101"/>
      <c r="L10" s="102"/>
    </row>
    <row r="11" spans="1:12" s="12" customFormat="1" ht="23.25" customHeight="1">
      <c r="A11" s="7"/>
      <c r="B11" s="16"/>
      <c r="C11" s="17"/>
      <c r="D11" s="17"/>
      <c r="E11" s="18"/>
      <c r="F11" s="16"/>
      <c r="G11" s="19"/>
      <c r="H11" s="16"/>
      <c r="I11" s="19"/>
      <c r="J11" s="20"/>
      <c r="K11" s="18"/>
      <c r="L11" s="21"/>
    </row>
    <row r="12" spans="1:12" s="12" customFormat="1" ht="23.25" customHeight="1">
      <c r="A12" s="22"/>
      <c r="B12" s="23"/>
      <c r="C12" s="24"/>
      <c r="D12" s="25"/>
      <c r="E12" s="26"/>
      <c r="F12" s="23"/>
      <c r="G12" s="24"/>
      <c r="H12" s="23"/>
      <c r="I12" s="24"/>
      <c r="J12" s="23"/>
      <c r="K12" s="26"/>
      <c r="L12" s="23"/>
    </row>
    <row r="13" spans="1:12" s="12" customFormat="1" ht="23.25" customHeight="1">
      <c r="A13" s="22"/>
      <c r="B13" s="23"/>
      <c r="C13" s="24"/>
      <c r="D13" s="25"/>
      <c r="E13" s="26"/>
      <c r="F13" s="23"/>
      <c r="G13" s="24"/>
      <c r="H13" s="23"/>
      <c r="I13" s="24"/>
      <c r="J13" s="23"/>
      <c r="K13" s="26"/>
      <c r="L13" s="23"/>
    </row>
    <row r="14" spans="1:12" s="12" customFormat="1" ht="23.25" customHeight="1">
      <c r="A14" s="22"/>
      <c r="B14" s="23"/>
      <c r="C14" s="24"/>
      <c r="D14" s="25"/>
      <c r="E14" s="26"/>
      <c r="F14" s="23"/>
      <c r="G14" s="24"/>
      <c r="H14" s="23"/>
      <c r="I14" s="24"/>
      <c r="J14" s="23"/>
      <c r="K14" s="26"/>
      <c r="L14" s="23"/>
    </row>
    <row r="15" spans="1:12" s="12" customFormat="1" ht="23.25" customHeight="1">
      <c r="A15" s="22"/>
      <c r="B15" s="23"/>
      <c r="C15" s="24"/>
      <c r="D15" s="25"/>
      <c r="E15" s="26"/>
      <c r="F15" s="23"/>
      <c r="G15" s="24"/>
      <c r="H15" s="23"/>
      <c r="I15" s="24"/>
      <c r="J15" s="23"/>
      <c r="K15" s="26"/>
      <c r="L15" s="23"/>
    </row>
    <row r="16" spans="1:12" s="12" customFormat="1" ht="23.25" customHeight="1">
      <c r="A16" s="22"/>
      <c r="B16" s="23"/>
      <c r="C16" s="24"/>
      <c r="D16" s="25"/>
      <c r="E16" s="26"/>
      <c r="F16" s="23"/>
      <c r="G16" s="24"/>
      <c r="H16" s="23"/>
      <c r="I16" s="24"/>
      <c r="J16" s="23"/>
      <c r="K16" s="26"/>
      <c r="L16" s="23"/>
    </row>
    <row r="17" spans="1:12" s="12" customFormat="1" ht="23.25" customHeight="1">
      <c r="A17" s="22"/>
      <c r="B17" s="23"/>
      <c r="C17" s="24"/>
      <c r="D17" s="25"/>
      <c r="E17" s="26"/>
      <c r="F17" s="23"/>
      <c r="G17" s="24"/>
      <c r="H17" s="23"/>
      <c r="I17" s="24"/>
      <c r="J17" s="23"/>
      <c r="K17" s="26"/>
      <c r="L17" s="23"/>
    </row>
    <row r="18" spans="1:12" s="12" customFormat="1" ht="23.25" customHeight="1">
      <c r="A18" s="27"/>
      <c r="B18" s="28"/>
      <c r="C18" s="29"/>
      <c r="D18" s="30"/>
      <c r="E18" s="31"/>
      <c r="F18" s="28"/>
      <c r="G18" s="29"/>
      <c r="H18" s="28"/>
      <c r="I18" s="29"/>
      <c r="J18" s="28"/>
      <c r="K18" s="31"/>
      <c r="L18" s="28"/>
    </row>
    <row r="19" spans="1:12" ht="19.5" thickBot="1">
      <c r="B19" s="9" t="s">
        <v>7</v>
      </c>
      <c r="C19" s="33">
        <f>SUM(C11:C18)</f>
        <v>0</v>
      </c>
      <c r="D19" s="11"/>
      <c r="E19" s="12"/>
      <c r="F19" s="8"/>
      <c r="G19" s="34"/>
      <c r="H19" s="9" t="s">
        <v>7</v>
      </c>
      <c r="I19" s="33">
        <f>SUM(I11:I18)</f>
        <v>0</v>
      </c>
    </row>
    <row r="20" spans="1:12" ht="19.5" thickTop="1">
      <c r="B20" s="12"/>
      <c r="C20" s="12"/>
      <c r="D20" s="12"/>
      <c r="E20" s="12"/>
      <c r="F20" s="12"/>
      <c r="G20" s="12"/>
      <c r="H20" s="12"/>
      <c r="I20" s="12"/>
    </row>
    <row r="21" spans="1:12">
      <c r="B21" s="12" t="s">
        <v>17</v>
      </c>
      <c r="C21" s="12"/>
      <c r="D21" s="12"/>
      <c r="E21" s="12"/>
      <c r="F21" s="12"/>
      <c r="G21" s="12"/>
      <c r="H21" s="12"/>
      <c r="I21" s="12"/>
    </row>
  </sheetData>
  <mergeCells count="17">
    <mergeCell ref="G8:G10"/>
    <mergeCell ref="H8:H10"/>
    <mergeCell ref="I8:I10"/>
    <mergeCell ref="A2:K2"/>
    <mergeCell ref="A3:K3"/>
    <mergeCell ref="A4:K4"/>
    <mergeCell ref="A7:A10"/>
    <mergeCell ref="B7:B10"/>
    <mergeCell ref="C7:C10"/>
    <mergeCell ref="D7:D10"/>
    <mergeCell ref="E7:E10"/>
    <mergeCell ref="F7:G7"/>
    <mergeCell ref="H7:I7"/>
    <mergeCell ref="A5:K5"/>
    <mergeCell ref="J7:J10"/>
    <mergeCell ref="K7:L10"/>
    <mergeCell ref="F8:F10"/>
  </mergeCells>
  <pageMargins left="0.3" right="0.3" top="0.5" bottom="0.5" header="0.3" footer="0.3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 วิธีเฉพาะเจาะจง-ก.พ.69 (ฝจพ.)</vt:lpstr>
      <vt:lpstr> วิธีประกวดราคา-ก.พ.69 (ฝจพ.)</vt:lpstr>
      <vt:lpstr>สอบราคา-ก.พ.69</vt:lpstr>
      <vt:lpstr>' วิธีเฉพาะเจาะจง-ก.พ.69 (ฝจพ.)'!Print_Titles</vt:lpstr>
      <vt:lpstr>' วิธีประกวดราคา-ก.พ.69 (ฝจพ.)'!Print_Titles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MWA</dc:creator>
  <cp:lastModifiedBy>ปริพรรณ หมันนุ่ม</cp:lastModifiedBy>
  <cp:lastPrinted>2026-03-27T08:33:23Z</cp:lastPrinted>
  <dcterms:created xsi:type="dcterms:W3CDTF">2015-03-12T03:31:05Z</dcterms:created>
  <dcterms:modified xsi:type="dcterms:W3CDTF">2026-03-27T08:34:23Z</dcterms:modified>
</cp:coreProperties>
</file>