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426" activeTab="0"/>
  </bookViews>
  <sheets>
    <sheet name="เฉพาะเจาะจง" sheetId="1" r:id="rId1"/>
    <sheet name="e-bidding" sheetId="2" r:id="rId2"/>
  </sheets>
  <definedNames>
    <definedName name="_xlnm.Print_Area" localSheetId="1">'e-bidding'!$A$1:$K$31</definedName>
    <definedName name="_xlnm.Print_Area" localSheetId="0">'เฉพาะเจาะจง'!$A$1:$K$37</definedName>
    <definedName name="_xlnm.Print_Titles" localSheetId="0">'เฉพาะเจาะจง'!$10:$12</definedName>
  </definedNames>
  <calcPr fullCalcOnLoad="1"/>
</workbook>
</file>

<file path=xl/sharedStrings.xml><?xml version="1.0" encoding="utf-8"?>
<sst xmlns="http://schemas.openxmlformats.org/spreadsheetml/2006/main" count="152" uniqueCount="100">
  <si>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</si>
  <si>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</si>
  <si>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</si>
  <si>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</si>
  <si>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</si>
  <si>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</si>
  <si>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</si>
  <si>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</si>
  <si>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</si>
  <si>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</si>
  <si>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</si>
  <si>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</si>
  <si>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</si>
  <si>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</si>
  <si>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</si>
  <si>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</si>
  <si>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</si>
  <si>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</si>
  <si>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</si>
  <si>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</si>
  <si>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</si>
  <si>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</si>
  <si>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</si>
  <si>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</si>
  <si>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</si>
  <si>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จัดซื้อจัดจ้างด้วยวิธีเฉพาะเจาะจง รวมเป็นเงิน (บาท)</t>
  </si>
  <si>
    <t>จัดซื้อจัดจ้างด้วยวิธี e-bidding รวมเป็นเงิน (บาท)</t>
  </si>
  <si>
    <t>e-bidding</t>
  </si>
  <si>
    <t>ราคาต่ำที่สุด</t>
  </si>
  <si>
    <t>จัดซื้อจัดจ้างทั้งสองวิธี รวมเป็นเงิน (บาท)</t>
  </si>
  <si>
    <t>เขตคลองสามวา กรุงเทพมหานคร</t>
  </si>
  <si>
    <t>พื้นที่สำนักงานประปาสาขามีนบุรี</t>
  </si>
  <si>
    <t>งานวางท่อประปาเอกชน</t>
  </si>
  <si>
    <t>เขตหนองจอก กรุงเทพมหานคร</t>
  </si>
  <si>
    <t>สรุปผลการดำเนินการจัดซื้อจัดจ้างในรอบเดือนมิถุนายน 2564</t>
  </si>
  <si>
    <t>วันที่ 1 กรกฎาคม 2564</t>
  </si>
  <si>
    <t>งานก่อสร้างวางท่อประปา</t>
  </si>
  <si>
    <t>และงานที่เกี่ยวข้องด้านลดน้ำสูญเสีย</t>
  </si>
  <si>
    <t>บจก. ดีดีเอส.ฯ</t>
  </si>
  <si>
    <t>1. บจก. ดีดีเอส.ฯ</t>
  </si>
  <si>
    <t>สัญญาเลขที่ ป.53-04(64)</t>
  </si>
  <si>
    <t>ลงวันที่ 10 มิถุนายน 2564</t>
  </si>
  <si>
    <t>2. บจก. วี ที เอสฯ</t>
  </si>
  <si>
    <t>3. บจก. บิลดิ้ง แคร์</t>
  </si>
  <si>
    <t>4. บจก. เจริญพาณิชย์ฯ</t>
  </si>
  <si>
    <t>5. บจก. เวิลด์ เดสคอน</t>
  </si>
  <si>
    <t>6. หจก. ปิยชาติฯ</t>
  </si>
  <si>
    <t>7. หจก. พี.บี. 85 การช่าง</t>
  </si>
  <si>
    <t>-</t>
  </si>
  <si>
    <t>PO.No. 3300049202</t>
  </si>
  <si>
    <t>โครงการบริษัท บราเทอร์ โกลบอล จำกัด เฟส 1</t>
  </si>
  <si>
    <t>ซอยจักรพันธุ์ ถนนเลียบคลองสอง</t>
  </si>
  <si>
    <t>แขวงบางชัน เขตคลองสามวา</t>
  </si>
  <si>
    <t>กรุงเทพมหานคร</t>
  </si>
  <si>
    <t>บจก. สุทธิพร การโยธา</t>
  </si>
  <si>
    <t>PO.No. 3300049179</t>
  </si>
  <si>
    <t>สัญญาเลขที่ สสมบ.จล.66/2564</t>
  </si>
  <si>
    <t>ลงวันที่ 8 มิถุนายน 2564</t>
  </si>
  <si>
    <t>โครงการ THE PROUD (เฟส 3)</t>
  </si>
  <si>
    <t>ซอยสุเหร่าคลองหนึ่ง 15</t>
  </si>
  <si>
    <t>ถนนสุเหร่าคลองหนึ่ง แขวงบางชัน</t>
  </si>
  <si>
    <t>บจก. เบฟเวอร์</t>
  </si>
  <si>
    <t>PO.No. 3300049148</t>
  </si>
  <si>
    <t>สัญญาเลขที่ สสมบ.จล.74/2564</t>
  </si>
  <si>
    <t>ลงวันที่ 4 มิถุนายน 2564</t>
  </si>
  <si>
    <t>โครงการเพอร์เฟค เพลส 3 รามคำแหง เฟส 7</t>
  </si>
  <si>
    <t>ซอยรามคำแหง 174 ถนนรามคำแหง</t>
  </si>
  <si>
    <t>แขวงมีนบุรี เขตมีนบุรี</t>
  </si>
  <si>
    <t>สัญญาเลขที่ สสมบ.จล.75/2564</t>
  </si>
  <si>
    <t>PO.No. 3300049142</t>
  </si>
  <si>
    <t>โครงการฟลอราวิลล์ พาร์ค โฮม เฟส 20 โซน 6</t>
  </si>
  <si>
    <t>ถนนสุวินทวงศ์ แขวงลำผักชี</t>
  </si>
  <si>
    <t>หจก. สถาพร วอเตอร์ไพ้พ</t>
  </si>
  <si>
    <t>PO.No. 3300049129</t>
  </si>
  <si>
    <t>สัญญาเลขที่ สสมบ.จล.77/2564</t>
  </si>
  <si>
    <t>ลงวันที่ 2 มิถุนายน 2564</t>
  </si>
  <si>
    <t>งานสำรวจหาจุดรั่วในระบบจ่ายน้ำ</t>
  </si>
  <si>
    <t>พื้นที่สำนักงานประปาสาขามีนบุรีและพื้นที่อื่นๆ</t>
  </si>
  <si>
    <t>บจก. ยูเอชเอ็ม</t>
  </si>
  <si>
    <t>PO.No. 3300049403</t>
  </si>
  <si>
    <t>สัญญาเลขที่ สร.53-02(64)</t>
  </si>
  <si>
    <t>ลงวันที่ 28 มิถุนายน 2564</t>
  </si>
  <si>
    <t>มีผู้เสนอราคา</t>
  </si>
  <si>
    <t>และงานสำรวจหาจุดรั่ว</t>
  </si>
  <si>
    <t>เป็นงานที่ต้อง</t>
  </si>
  <si>
    <t>ดำเนินการต่อเนื่อง</t>
  </si>
  <si>
    <t>สปน. จึงมีความจำเป็น</t>
  </si>
  <si>
    <t>ต้องดำเนินการ</t>
  </si>
  <si>
    <t>จัดจ้างต่อไป</t>
  </si>
  <si>
    <t>ได้ปิดสัญญาไปแล้ว</t>
  </si>
  <si>
    <t xml:space="preserve">สร.53-01(64) </t>
  </si>
  <si>
    <t>แต่เนื่องจากสัญญา</t>
  </si>
  <si>
    <t>เพียงรายเดียว</t>
  </si>
  <si>
    <t>งานแก้ไขน้ำรั่วซึม</t>
  </si>
  <si>
    <t>อาคาร 1 และอาคาร 2</t>
  </si>
  <si>
    <t>พร้อมงานอื่นๆ ที่เกี่ยวข้อง</t>
  </si>
  <si>
    <t>หจก. ปริชาติการโยธา</t>
  </si>
  <si>
    <t>PO.No. 3300049424</t>
  </si>
  <si>
    <t>สัญญาเลขที่ สสมบ.จท.2/2564</t>
  </si>
  <si>
    <t>ลงวันที่ 29 มิถุนายน 2564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</si>
</sst>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&quot;.-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_ ;\-#,##0.00\ "/>
    <numFmt numFmtId="183" formatCode="0.0000"/>
    <numFmt numFmtId="184" formatCode="0.00000"/>
    <numFmt numFmtId="185" formatCode="0.00_ ;\-0.00\ "/>
    <numFmt numFmtId="186" formatCode="0.0"/>
    <numFmt numFmtId="187" formatCode="#,###.0&quot;.-&quot;"/>
    <numFmt numFmtId="188" formatCode="#,###.00&quot;.-&quot;"/>
    <numFmt numFmtId="189" formatCode="_-* #,##0.0_-;\-* #,##0.0_-;_-* &quot;-&quot;_-;_-@_-"/>
    <numFmt numFmtId="190" formatCode="_-* #,##0.00_-;\-* #,##0.00_-;_-* &quot;-&quot;_-;_-@_-"/>
    <numFmt numFmtId="191" formatCode="#,##0.000_ ;\-#,##0.000\ "/>
    <numFmt numFmtId="192" formatCode="#,##0.0000_ ;\-#,##0.0000\ "/>
    <numFmt numFmtId="193" formatCode="#,##0.00000_ ;\-#,##0.00000\ "/>
    <numFmt numFmtId="194" formatCode="0.000"/>
    <numFmt numFmtId="195" formatCode="#,##0.000000_ ;\-#,##0.000000\ "/>
    <numFmt numFmtId="196" formatCode="0.0000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9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6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71" fontId="4" fillId="0" borderId="0" xfId="42" applyFont="1" applyBorder="1" applyAlignment="1">
      <alignment horizontal="right" vertical="center"/>
    </xf>
    <xf numFmtId="171" fontId="4" fillId="0" borderId="17" xfId="42" applyFont="1" applyBorder="1" applyAlignment="1">
      <alignment horizontal="right" vertical="center"/>
    </xf>
    <xf numFmtId="171" fontId="4" fillId="0" borderId="24" xfId="42" applyFont="1" applyBorder="1" applyAlignment="1">
      <alignment horizontal="right" vertical="center"/>
    </xf>
    <xf numFmtId="171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1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171" fontId="4" fillId="0" borderId="23" xfId="42" applyFont="1" applyFill="1" applyBorder="1" applyAlignment="1">
      <alignment horizontal="right" vertical="center"/>
    </xf>
    <xf numFmtId="171" fontId="4" fillId="0" borderId="25" xfId="42" applyFont="1" applyFill="1" applyBorder="1" applyAlignment="1">
      <alignment horizontal="right" vertical="center"/>
    </xf>
    <xf numFmtId="0" fontId="46" fillId="0" borderId="22" xfId="0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46" fillId="0" borderId="17" xfId="42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171" fontId="3" fillId="0" borderId="26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4" fontId="47" fillId="0" borderId="17" xfId="0" applyNumberFormat="1" applyFont="1" applyBorder="1" applyAlignment="1">
      <alignment/>
    </xf>
    <xf numFmtId="171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30" xfId="42" applyFont="1" applyBorder="1" applyAlignment="1">
      <alignment/>
    </xf>
    <xf numFmtId="171" fontId="3" fillId="0" borderId="30" xfId="42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9" applyFont="1" applyBorder="1" applyAlignment="1">
      <alignment horizontal="center"/>
      <protection/>
    </xf>
    <xf numFmtId="0" fontId="4" fillId="0" borderId="24" xfId="69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171" fontId="3" fillId="0" borderId="30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4" fontId="47" fillId="0" borderId="22" xfId="0" applyNumberFormat="1" applyFont="1" applyBorder="1" applyAlignment="1" quotePrefix="1">
      <alignment horizontal="right"/>
    </xf>
    <xf numFmtId="4" fontId="47" fillId="0" borderId="17" xfId="0" applyNumberFormat="1" applyFont="1" applyBorder="1" applyAlignment="1" quotePrefix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vertical="center"/>
    </xf>
    <xf numFmtId="4" fontId="47" fillId="0" borderId="22" xfId="0" applyNumberFormat="1" applyFont="1" applyBorder="1" applyAlignment="1" quotePrefix="1">
      <alignment/>
    </xf>
    <xf numFmtId="3" fontId="4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34" borderId="33" xfId="0" applyNumberFormat="1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2" xfId="65"/>
    <cellStyle name="Normal 2 3" xfId="66"/>
    <cellStyle name="Normal 2 4" xfId="67"/>
    <cellStyle name="Normal 2 5" xfId="68"/>
    <cellStyle name="Normal 2 6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28"/>
  <sheetViews>
    <sheetView tabSelected="1" zoomScalePageLayoutView="0" workbookViewId="0" topLeftCell="A5">
      <selection activeCell="H43" sqref="H43"/>
    </sheetView>
  </sheetViews>
  <sheetFormatPr defaultColWidth="9.140625" defaultRowHeight="12.75"/>
  <cols>
    <col min="1" max="1" width="6.57421875" style="18" customWidth="1"/>
    <col min="2" max="2" width="32.003906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8.140625" style="17" customWidth="1"/>
    <col min="7" max="7" width="15.28125" style="17" customWidth="1"/>
    <col min="8" max="8" width="17.57421875" style="6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 customHeight="1" hidden="1">
      <c r="A3" s="98" t="s">
        <v>2</v>
      </c>
      <c r="B3" s="99" t="s">
        <v>3</v>
      </c>
      <c r="C3" s="2"/>
      <c r="D3" s="7"/>
      <c r="E3" s="100" t="s">
        <v>5</v>
      </c>
      <c r="F3" s="99" t="s">
        <v>6</v>
      </c>
      <c r="G3" s="1"/>
      <c r="H3" s="99" t="s">
        <v>7</v>
      </c>
      <c r="I3" s="2"/>
      <c r="J3" s="8" t="s">
        <v>8</v>
      </c>
    </row>
    <row r="4" spans="1:10" s="11" customFormat="1" ht="12.75" customHeight="1" hidden="1">
      <c r="A4" s="98"/>
      <c r="B4" s="99"/>
      <c r="C4" s="3"/>
      <c r="D4" s="9"/>
      <c r="E4" s="100"/>
      <c r="F4" s="99"/>
      <c r="G4" s="1"/>
      <c r="H4" s="99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4">
      <c r="A6" s="96" t="s">
        <v>34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4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11" customFormat="1" ht="24">
      <c r="A8" s="103" t="s">
        <v>35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0" s="11" customFormat="1" ht="19.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1" s="11" customFormat="1" ht="19.5">
      <c r="A10" s="108" t="s">
        <v>2</v>
      </c>
      <c r="B10" s="104" t="s">
        <v>12</v>
      </c>
      <c r="C10" s="21" t="s">
        <v>4</v>
      </c>
      <c r="D10" s="105" t="s">
        <v>15</v>
      </c>
      <c r="E10" s="105" t="s">
        <v>13</v>
      </c>
      <c r="F10" s="111" t="s">
        <v>14</v>
      </c>
      <c r="G10" s="112"/>
      <c r="H10" s="111" t="s">
        <v>17</v>
      </c>
      <c r="I10" s="112"/>
      <c r="J10" s="22" t="s">
        <v>8</v>
      </c>
      <c r="K10" s="23" t="s">
        <v>20</v>
      </c>
    </row>
    <row r="11" spans="1:11" s="11" customFormat="1" ht="19.5">
      <c r="A11" s="109"/>
      <c r="B11" s="104"/>
      <c r="C11" s="24" t="s">
        <v>22</v>
      </c>
      <c r="D11" s="106"/>
      <c r="E11" s="106"/>
      <c r="F11" s="113"/>
      <c r="G11" s="114"/>
      <c r="H11" s="113"/>
      <c r="I11" s="114"/>
      <c r="J11" s="25" t="s">
        <v>19</v>
      </c>
      <c r="K11" s="26" t="s">
        <v>21</v>
      </c>
    </row>
    <row r="12" spans="1:11" s="11" customFormat="1" ht="19.5">
      <c r="A12" s="110"/>
      <c r="B12" s="104"/>
      <c r="C12" s="27"/>
      <c r="D12" s="107"/>
      <c r="E12" s="107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9.5">
      <c r="A13" s="42">
        <v>1</v>
      </c>
      <c r="B13" s="52" t="s">
        <v>32</v>
      </c>
      <c r="C13" s="49">
        <v>446936.45</v>
      </c>
      <c r="D13" s="49">
        <v>478222</v>
      </c>
      <c r="E13" s="4" t="s">
        <v>24</v>
      </c>
      <c r="F13" s="52" t="s">
        <v>72</v>
      </c>
      <c r="G13" s="54">
        <v>463550</v>
      </c>
      <c r="H13" s="52" t="s">
        <v>72</v>
      </c>
      <c r="I13" s="54">
        <v>463550</v>
      </c>
      <c r="J13" s="59"/>
      <c r="K13" s="60" t="s">
        <v>73</v>
      </c>
    </row>
    <row r="14" spans="1:11" s="11" customFormat="1" ht="19.5">
      <c r="A14" s="42"/>
      <c r="B14" s="52" t="s">
        <v>70</v>
      </c>
      <c r="C14" s="48"/>
      <c r="D14" s="49"/>
      <c r="E14" s="85"/>
      <c r="F14" s="52"/>
      <c r="G14" s="54"/>
      <c r="H14" s="53"/>
      <c r="I14" s="54"/>
      <c r="J14" s="59"/>
      <c r="K14" s="60" t="s">
        <v>74</v>
      </c>
    </row>
    <row r="15" spans="1:11" s="11" customFormat="1" ht="19.5">
      <c r="A15" s="42"/>
      <c r="B15" s="52" t="s">
        <v>71</v>
      </c>
      <c r="C15" s="48"/>
      <c r="D15" s="49"/>
      <c r="E15" s="85"/>
      <c r="F15" s="52"/>
      <c r="G15" s="54"/>
      <c r="H15" s="53"/>
      <c r="I15" s="54"/>
      <c r="J15" s="59"/>
      <c r="K15" s="60" t="s">
        <v>75</v>
      </c>
    </row>
    <row r="16" spans="1:36" s="92" customFormat="1" ht="19.5">
      <c r="A16" s="55"/>
      <c r="B16" s="56" t="s">
        <v>33</v>
      </c>
      <c r="C16" s="50"/>
      <c r="D16" s="51"/>
      <c r="E16" s="86"/>
      <c r="F16" s="56"/>
      <c r="G16" s="58"/>
      <c r="H16" s="57"/>
      <c r="I16" s="58"/>
      <c r="J16" s="87"/>
      <c r="K16" s="6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11" s="11" customFormat="1" ht="19.5">
      <c r="A17" s="42">
        <v>2</v>
      </c>
      <c r="B17" s="52" t="s">
        <v>32</v>
      </c>
      <c r="C17" s="49">
        <v>257071.96</v>
      </c>
      <c r="D17" s="49">
        <v>275067</v>
      </c>
      <c r="E17" s="4" t="s">
        <v>24</v>
      </c>
      <c r="F17" s="52" t="s">
        <v>54</v>
      </c>
      <c r="G17" s="54">
        <v>266639</v>
      </c>
      <c r="H17" s="52" t="s">
        <v>54</v>
      </c>
      <c r="I17" s="54">
        <v>266639</v>
      </c>
      <c r="J17" s="59"/>
      <c r="K17" s="60" t="s">
        <v>69</v>
      </c>
    </row>
    <row r="18" spans="1:11" s="11" customFormat="1" ht="19.5">
      <c r="A18" s="42"/>
      <c r="B18" s="52" t="s">
        <v>65</v>
      </c>
      <c r="C18" s="48"/>
      <c r="D18" s="49"/>
      <c r="E18" s="85"/>
      <c r="F18" s="52"/>
      <c r="G18" s="54"/>
      <c r="H18" s="53"/>
      <c r="I18" s="54"/>
      <c r="J18" s="59"/>
      <c r="K18" s="60" t="s">
        <v>68</v>
      </c>
    </row>
    <row r="19" spans="1:11" s="11" customFormat="1" ht="19.5">
      <c r="A19" s="42"/>
      <c r="B19" s="52" t="s">
        <v>66</v>
      </c>
      <c r="C19" s="48"/>
      <c r="D19" s="49"/>
      <c r="E19" s="85"/>
      <c r="F19" s="52"/>
      <c r="G19" s="54"/>
      <c r="H19" s="53"/>
      <c r="I19" s="54"/>
      <c r="J19" s="59"/>
      <c r="K19" s="60" t="s">
        <v>64</v>
      </c>
    </row>
    <row r="20" spans="1:11" s="11" customFormat="1" ht="19.5">
      <c r="A20" s="42"/>
      <c r="B20" s="52" t="s">
        <v>67</v>
      </c>
      <c r="C20" s="48"/>
      <c r="D20" s="49"/>
      <c r="E20" s="85"/>
      <c r="F20" s="52"/>
      <c r="G20" s="54"/>
      <c r="H20" s="53"/>
      <c r="I20" s="54"/>
      <c r="J20" s="59"/>
      <c r="K20" s="60"/>
    </row>
    <row r="21" spans="1:11" s="11" customFormat="1" ht="19.5">
      <c r="A21" s="55"/>
      <c r="B21" s="56" t="s">
        <v>53</v>
      </c>
      <c r="C21" s="50"/>
      <c r="D21" s="51"/>
      <c r="E21" s="86"/>
      <c r="F21" s="56"/>
      <c r="G21" s="58"/>
      <c r="H21" s="57"/>
      <c r="I21" s="58"/>
      <c r="J21" s="87"/>
      <c r="K21" s="63"/>
    </row>
    <row r="22" spans="1:11" s="11" customFormat="1" ht="19.5">
      <c r="A22" s="42">
        <v>3</v>
      </c>
      <c r="B22" s="52" t="s">
        <v>32</v>
      </c>
      <c r="C22" s="49">
        <v>241001.87</v>
      </c>
      <c r="D22" s="49">
        <v>257872</v>
      </c>
      <c r="E22" s="4" t="s">
        <v>24</v>
      </c>
      <c r="F22" s="52" t="s">
        <v>54</v>
      </c>
      <c r="G22" s="54">
        <v>249876</v>
      </c>
      <c r="H22" s="52" t="s">
        <v>54</v>
      </c>
      <c r="I22" s="54">
        <v>249876</v>
      </c>
      <c r="J22" s="59"/>
      <c r="K22" s="60" t="s">
        <v>55</v>
      </c>
    </row>
    <row r="23" spans="1:11" s="11" customFormat="1" ht="19.5">
      <c r="A23" s="42"/>
      <c r="B23" s="52" t="s">
        <v>50</v>
      </c>
      <c r="C23" s="48"/>
      <c r="D23" s="49"/>
      <c r="E23" s="85"/>
      <c r="F23" s="52"/>
      <c r="G23" s="54"/>
      <c r="H23" s="53"/>
      <c r="I23" s="54"/>
      <c r="J23" s="59"/>
      <c r="K23" s="60" t="s">
        <v>56</v>
      </c>
    </row>
    <row r="24" spans="1:11" s="11" customFormat="1" ht="19.5">
      <c r="A24" s="42"/>
      <c r="B24" s="52" t="s">
        <v>51</v>
      </c>
      <c r="C24" s="48"/>
      <c r="D24" s="49"/>
      <c r="E24" s="85"/>
      <c r="F24" s="52"/>
      <c r="G24" s="54"/>
      <c r="H24" s="53"/>
      <c r="I24" s="54"/>
      <c r="J24" s="59"/>
      <c r="K24" s="60" t="s">
        <v>57</v>
      </c>
    </row>
    <row r="25" spans="1:11" s="11" customFormat="1" ht="19.5">
      <c r="A25" s="42"/>
      <c r="B25" s="52" t="s">
        <v>52</v>
      </c>
      <c r="C25" s="48"/>
      <c r="D25" s="49"/>
      <c r="E25" s="85"/>
      <c r="F25" s="52"/>
      <c r="G25" s="54"/>
      <c r="H25" s="53"/>
      <c r="I25" s="54"/>
      <c r="J25" s="59"/>
      <c r="K25" s="60"/>
    </row>
    <row r="26" spans="1:11" s="11" customFormat="1" ht="19.5">
      <c r="A26" s="55"/>
      <c r="B26" s="56" t="s">
        <v>53</v>
      </c>
      <c r="C26" s="50"/>
      <c r="D26" s="51"/>
      <c r="E26" s="86"/>
      <c r="F26" s="56"/>
      <c r="G26" s="58"/>
      <c r="H26" s="57"/>
      <c r="I26" s="58"/>
      <c r="J26" s="87"/>
      <c r="K26" s="63"/>
    </row>
    <row r="27" spans="1:11" s="11" customFormat="1" ht="19.5">
      <c r="A27" s="42">
        <v>4</v>
      </c>
      <c r="B27" s="52" t="s">
        <v>93</v>
      </c>
      <c r="C27" s="49">
        <v>204735.51</v>
      </c>
      <c r="D27" s="49">
        <v>219000</v>
      </c>
      <c r="E27" s="4" t="s">
        <v>24</v>
      </c>
      <c r="F27" s="52" t="s">
        <v>96</v>
      </c>
      <c r="G27" s="54">
        <v>219000</v>
      </c>
      <c r="H27" s="52" t="s">
        <v>96</v>
      </c>
      <c r="I27" s="54">
        <v>219000</v>
      </c>
      <c r="J27" s="59"/>
      <c r="K27" s="60" t="s">
        <v>97</v>
      </c>
    </row>
    <row r="28" spans="1:11" s="11" customFormat="1" ht="19.5">
      <c r="A28" s="42"/>
      <c r="B28" s="52" t="s">
        <v>94</v>
      </c>
      <c r="C28" s="48"/>
      <c r="D28" s="49"/>
      <c r="E28" s="85"/>
      <c r="F28" s="52"/>
      <c r="G28" s="54"/>
      <c r="H28" s="53"/>
      <c r="I28" s="54"/>
      <c r="J28" s="59"/>
      <c r="K28" s="60" t="s">
        <v>98</v>
      </c>
    </row>
    <row r="29" spans="1:11" s="11" customFormat="1" ht="19.5">
      <c r="A29" s="42"/>
      <c r="B29" s="52" t="s">
        <v>95</v>
      </c>
      <c r="C29" s="48"/>
      <c r="D29" s="49"/>
      <c r="E29" s="85"/>
      <c r="F29" s="52"/>
      <c r="G29" s="54"/>
      <c r="H29" s="53"/>
      <c r="I29" s="54"/>
      <c r="J29" s="59"/>
      <c r="K29" s="60" t="s">
        <v>99</v>
      </c>
    </row>
    <row r="30" spans="1:11" s="11" customFormat="1" ht="19.5">
      <c r="A30" s="55"/>
      <c r="B30" s="56" t="s">
        <v>1</v>
      </c>
      <c r="C30" s="50"/>
      <c r="D30" s="51"/>
      <c r="E30" s="86"/>
      <c r="F30" s="56"/>
      <c r="G30" s="58"/>
      <c r="H30" s="57"/>
      <c r="I30" s="58"/>
      <c r="J30" s="87"/>
      <c r="K30" s="63"/>
    </row>
    <row r="31" spans="1:11" s="11" customFormat="1" ht="19.5">
      <c r="A31" s="42">
        <v>5</v>
      </c>
      <c r="B31" s="52" t="s">
        <v>32</v>
      </c>
      <c r="C31" s="49">
        <v>76622.43</v>
      </c>
      <c r="D31" s="49">
        <v>81986</v>
      </c>
      <c r="E31" s="4" t="s">
        <v>24</v>
      </c>
      <c r="F31" s="52" t="s">
        <v>61</v>
      </c>
      <c r="G31" s="54">
        <v>79884</v>
      </c>
      <c r="H31" s="52" t="s">
        <v>61</v>
      </c>
      <c r="I31" s="54">
        <v>79884</v>
      </c>
      <c r="J31" s="59"/>
      <c r="K31" s="60" t="s">
        <v>62</v>
      </c>
    </row>
    <row r="32" spans="1:11" s="11" customFormat="1" ht="19.5">
      <c r="A32" s="42"/>
      <c r="B32" s="52" t="s">
        <v>58</v>
      </c>
      <c r="C32" s="48"/>
      <c r="D32" s="49"/>
      <c r="E32" s="85"/>
      <c r="F32" s="52"/>
      <c r="G32" s="54"/>
      <c r="H32" s="53"/>
      <c r="I32" s="54"/>
      <c r="J32" s="59"/>
      <c r="K32" s="60" t="s">
        <v>63</v>
      </c>
    </row>
    <row r="33" spans="1:11" s="11" customFormat="1" ht="19.5">
      <c r="A33" s="42"/>
      <c r="B33" s="52" t="s">
        <v>59</v>
      </c>
      <c r="C33" s="48"/>
      <c r="D33" s="49"/>
      <c r="E33" s="85"/>
      <c r="F33" s="52"/>
      <c r="G33" s="54"/>
      <c r="H33" s="53"/>
      <c r="I33" s="54"/>
      <c r="J33" s="59"/>
      <c r="K33" s="60" t="s">
        <v>64</v>
      </c>
    </row>
    <row r="34" spans="1:11" s="11" customFormat="1" ht="19.5">
      <c r="A34" s="42"/>
      <c r="B34" s="52" t="s">
        <v>60</v>
      </c>
      <c r="C34" s="48"/>
      <c r="D34" s="49"/>
      <c r="E34" s="85"/>
      <c r="F34" s="52"/>
      <c r="G34" s="54"/>
      <c r="H34" s="53"/>
      <c r="I34" s="54"/>
      <c r="J34" s="59"/>
      <c r="K34" s="60"/>
    </row>
    <row r="35" spans="1:11" s="11" customFormat="1" ht="19.5">
      <c r="A35" s="55"/>
      <c r="B35" s="56" t="s">
        <v>30</v>
      </c>
      <c r="C35" s="50"/>
      <c r="D35" s="51"/>
      <c r="E35" s="86"/>
      <c r="F35" s="56"/>
      <c r="G35" s="58"/>
      <c r="H35" s="57"/>
      <c r="I35" s="58"/>
      <c r="J35" s="87"/>
      <c r="K35" s="63"/>
    </row>
    <row r="36" spans="1:11" s="11" customFormat="1" ht="19.5">
      <c r="A36" s="115" t="s">
        <v>25</v>
      </c>
      <c r="B36" s="116"/>
      <c r="C36" s="76">
        <f>SUM(C13:C35)</f>
        <v>1226368.22</v>
      </c>
      <c r="D36" s="76">
        <f>SUM(D13:D35)</f>
        <v>1312147</v>
      </c>
      <c r="E36" s="16"/>
      <c r="F36" s="46"/>
      <c r="G36" s="47"/>
      <c r="I36" s="76">
        <f>SUM(I13:I35)</f>
        <v>1278949</v>
      </c>
      <c r="J36" s="6"/>
      <c r="K36" s="6"/>
    </row>
    <row r="37" spans="1:11" s="11" customFormat="1" ht="20.25" thickBot="1">
      <c r="A37" s="101" t="s">
        <v>29</v>
      </c>
      <c r="B37" s="102"/>
      <c r="C37" s="80">
        <f>1226368.22+15018691.59</f>
        <v>16245059.81</v>
      </c>
      <c r="D37" s="81">
        <f>1312147+15335147.23</f>
        <v>16647294.23</v>
      </c>
      <c r="E37" s="77"/>
      <c r="F37" s="78"/>
      <c r="G37" s="78"/>
      <c r="H37" s="79"/>
      <c r="I37" s="80">
        <f>1278949+10164265.95</f>
        <v>11443214.95</v>
      </c>
      <c r="J37" s="6"/>
      <c r="K37" s="6"/>
    </row>
    <row r="38" spans="2:11" s="11" customFormat="1" ht="20.25" thickTop="1">
      <c r="B38" s="6"/>
      <c r="C38" s="6"/>
      <c r="D38" s="19"/>
      <c r="E38" s="16"/>
      <c r="F38" s="17"/>
      <c r="G38" s="17"/>
      <c r="H38" s="6"/>
      <c r="I38" s="6"/>
      <c r="J38" s="6"/>
      <c r="K38" s="6"/>
    </row>
    <row r="39" spans="1:11" s="11" customFormat="1" ht="19.5">
      <c r="A39" s="18"/>
      <c r="B39" s="6"/>
      <c r="C39" s="6"/>
      <c r="D39" s="19"/>
      <c r="E39" s="16"/>
      <c r="F39" s="17"/>
      <c r="G39" s="17"/>
      <c r="H39" s="6"/>
      <c r="I39" s="6"/>
      <c r="J39" s="6"/>
      <c r="K39" s="6"/>
    </row>
    <row r="40" spans="1:11" s="11" customFormat="1" ht="19.5">
      <c r="A40" s="18"/>
      <c r="B40" s="6"/>
      <c r="C40" s="6"/>
      <c r="D40" s="19"/>
      <c r="E40" s="16"/>
      <c r="F40" s="17"/>
      <c r="G40" s="17"/>
      <c r="H40" s="6"/>
      <c r="I40" s="6"/>
      <c r="J40" s="6"/>
      <c r="K40" s="6"/>
    </row>
    <row r="41" spans="1:11" s="11" customFormat="1" ht="19.5">
      <c r="A41" s="18"/>
      <c r="B41" s="6"/>
      <c r="C41" s="6"/>
      <c r="D41" s="19"/>
      <c r="E41" s="16"/>
      <c r="F41" s="17"/>
      <c r="G41" s="17"/>
      <c r="H41" s="6"/>
      <c r="I41" s="6"/>
      <c r="J41" s="6"/>
      <c r="K41" s="6"/>
    </row>
    <row r="42" spans="1:11" s="11" customFormat="1" ht="19.5">
      <c r="A42" s="18"/>
      <c r="B42" s="6"/>
      <c r="C42" s="6"/>
      <c r="D42" s="19"/>
      <c r="E42" s="16"/>
      <c r="F42" s="17"/>
      <c r="G42" s="17"/>
      <c r="H42" s="6"/>
      <c r="I42" s="6"/>
      <c r="J42" s="6"/>
      <c r="K42" s="6"/>
    </row>
    <row r="43" spans="1:11" s="11" customFormat="1" ht="19.5">
      <c r="A43" s="18"/>
      <c r="B43" s="6"/>
      <c r="C43" s="6"/>
      <c r="D43" s="19"/>
      <c r="E43" s="16"/>
      <c r="F43" s="17"/>
      <c r="G43" s="17"/>
      <c r="H43" s="6"/>
      <c r="I43" s="6"/>
      <c r="J43" s="6"/>
      <c r="K43" s="6"/>
    </row>
    <row r="44" spans="1:11" s="11" customFormat="1" ht="19.5">
      <c r="A44" s="18"/>
      <c r="B44" s="6"/>
      <c r="C44" s="6"/>
      <c r="D44" s="19"/>
      <c r="E44" s="16"/>
      <c r="F44" s="17"/>
      <c r="G44" s="17"/>
      <c r="H44" s="6"/>
      <c r="I44" s="6"/>
      <c r="J44" s="6"/>
      <c r="K44" s="6"/>
    </row>
    <row r="45" spans="1:11" s="11" customFormat="1" ht="19.5">
      <c r="A45" s="18"/>
      <c r="B45" s="6"/>
      <c r="C45" s="6"/>
      <c r="D45" s="19"/>
      <c r="E45" s="16"/>
      <c r="F45" s="17"/>
      <c r="G45" s="17"/>
      <c r="H45" s="6"/>
      <c r="I45" s="6"/>
      <c r="J45" s="6"/>
      <c r="K45" s="6"/>
    </row>
    <row r="46" spans="1:11" s="11" customFormat="1" ht="19.5">
      <c r="A46" s="18"/>
      <c r="B46" s="6"/>
      <c r="C46" s="6"/>
      <c r="D46" s="19"/>
      <c r="E46" s="16"/>
      <c r="F46" s="17"/>
      <c r="G46" s="17"/>
      <c r="H46" s="6"/>
      <c r="I46" s="6"/>
      <c r="J46" s="6"/>
      <c r="K46" s="6"/>
    </row>
    <row r="47" spans="1:11" s="11" customFormat="1" ht="19.5">
      <c r="A47" s="18"/>
      <c r="B47" s="6"/>
      <c r="C47" s="6"/>
      <c r="D47" s="19"/>
      <c r="E47" s="16"/>
      <c r="F47" s="17"/>
      <c r="G47" s="17"/>
      <c r="H47" s="6"/>
      <c r="I47" s="6"/>
      <c r="J47" s="6"/>
      <c r="K47" s="6"/>
    </row>
    <row r="48" spans="1:11" s="11" customFormat="1" ht="19.5">
      <c r="A48" s="18"/>
      <c r="B48" s="6"/>
      <c r="C48" s="6"/>
      <c r="D48" s="19"/>
      <c r="E48" s="16"/>
      <c r="F48" s="17"/>
      <c r="G48" s="17"/>
      <c r="H48" s="6"/>
      <c r="I48" s="6"/>
      <c r="J48" s="6"/>
      <c r="K48" s="6"/>
    </row>
    <row r="49" spans="1:11" s="11" customFormat="1" ht="19.5">
      <c r="A49" s="18"/>
      <c r="B49" s="6"/>
      <c r="C49" s="6"/>
      <c r="D49" s="19"/>
      <c r="E49" s="16"/>
      <c r="F49" s="17"/>
      <c r="G49" s="17"/>
      <c r="H49" s="6"/>
      <c r="I49" s="6"/>
      <c r="J49" s="6"/>
      <c r="K49" s="6"/>
    </row>
    <row r="50" spans="1:11" s="11" customFormat="1" ht="19.5">
      <c r="A50" s="18"/>
      <c r="B50" s="6"/>
      <c r="C50" s="6"/>
      <c r="D50" s="19"/>
      <c r="E50" s="16"/>
      <c r="F50" s="17"/>
      <c r="G50" s="17"/>
      <c r="H50" s="6"/>
      <c r="I50" s="6"/>
      <c r="J50" s="6"/>
      <c r="K50" s="6"/>
    </row>
    <row r="51" spans="1:11" s="11" customFormat="1" ht="19.5">
      <c r="A51" s="18"/>
      <c r="B51" s="6"/>
      <c r="C51" s="6"/>
      <c r="D51" s="19"/>
      <c r="E51" s="16"/>
      <c r="F51" s="17"/>
      <c r="G51" s="17"/>
      <c r="H51" s="6"/>
      <c r="I51" s="6"/>
      <c r="J51" s="6"/>
      <c r="K51" s="6"/>
    </row>
    <row r="52" spans="1:11" s="11" customFormat="1" ht="19.5">
      <c r="A52" s="18"/>
      <c r="B52" s="6"/>
      <c r="C52" s="6"/>
      <c r="D52" s="19"/>
      <c r="E52" s="16"/>
      <c r="F52" s="17"/>
      <c r="G52" s="17"/>
      <c r="H52" s="6"/>
      <c r="I52" s="6"/>
      <c r="J52" s="6"/>
      <c r="K52" s="6"/>
    </row>
    <row r="53" spans="1:11" s="11" customFormat="1" ht="19.5">
      <c r="A53" s="18"/>
      <c r="B53" s="6"/>
      <c r="C53" s="6"/>
      <c r="D53" s="19"/>
      <c r="E53" s="16"/>
      <c r="F53" s="17"/>
      <c r="G53" s="17"/>
      <c r="H53" s="6"/>
      <c r="I53" s="6"/>
      <c r="J53" s="6"/>
      <c r="K53" s="6"/>
    </row>
    <row r="54" spans="1:11" s="11" customFormat="1" ht="19.5">
      <c r="A54" s="18"/>
      <c r="B54" s="6"/>
      <c r="C54" s="6"/>
      <c r="D54" s="19"/>
      <c r="E54" s="16"/>
      <c r="F54" s="17"/>
      <c r="G54" s="17"/>
      <c r="H54" s="6"/>
      <c r="I54" s="6"/>
      <c r="J54" s="6"/>
      <c r="K54" s="6"/>
    </row>
    <row r="55" spans="1:11" s="11" customFormat="1" ht="19.5">
      <c r="A55" s="18"/>
      <c r="B55" s="6"/>
      <c r="C55" s="6"/>
      <c r="D55" s="19"/>
      <c r="E55" s="16"/>
      <c r="F55" s="17"/>
      <c r="G55" s="17"/>
      <c r="H55" s="6"/>
      <c r="I55" s="6"/>
      <c r="J55" s="6"/>
      <c r="K55" s="6"/>
    </row>
    <row r="56" spans="1:11" s="11" customFormat="1" ht="19.5">
      <c r="A56" s="18"/>
      <c r="B56" s="6"/>
      <c r="C56" s="6"/>
      <c r="D56" s="19"/>
      <c r="E56" s="16"/>
      <c r="F56" s="17"/>
      <c r="G56" s="17"/>
      <c r="H56" s="6"/>
      <c r="I56" s="6"/>
      <c r="J56" s="6"/>
      <c r="K56" s="6"/>
    </row>
    <row r="57" spans="1:11" s="11" customFormat="1" ht="19.5">
      <c r="A57" s="18"/>
      <c r="B57" s="6"/>
      <c r="C57" s="6"/>
      <c r="D57" s="19"/>
      <c r="E57" s="16"/>
      <c r="F57" s="17"/>
      <c r="G57" s="17"/>
      <c r="H57" s="6"/>
      <c r="I57" s="6"/>
      <c r="J57" s="6"/>
      <c r="K57" s="6"/>
    </row>
    <row r="58" spans="1:11" s="11" customFormat="1" ht="19.5">
      <c r="A58" s="18"/>
      <c r="B58" s="6"/>
      <c r="C58" s="6"/>
      <c r="D58" s="19"/>
      <c r="E58" s="16"/>
      <c r="F58" s="17"/>
      <c r="G58" s="17"/>
      <c r="H58" s="6"/>
      <c r="I58" s="6"/>
      <c r="J58" s="6"/>
      <c r="K58" s="6"/>
    </row>
    <row r="59" spans="1:11" s="11" customFormat="1" ht="19.5">
      <c r="A59" s="18"/>
      <c r="B59" s="6"/>
      <c r="C59" s="6"/>
      <c r="D59" s="19"/>
      <c r="E59" s="16"/>
      <c r="F59" s="17"/>
      <c r="G59" s="17"/>
      <c r="H59" s="6"/>
      <c r="I59" s="6"/>
      <c r="J59" s="6"/>
      <c r="K59" s="6"/>
    </row>
    <row r="60" spans="1:11" s="11" customFormat="1" ht="19.5">
      <c r="A60" s="18"/>
      <c r="B60" s="6"/>
      <c r="C60" s="6"/>
      <c r="D60" s="19"/>
      <c r="E60" s="16"/>
      <c r="F60" s="17"/>
      <c r="G60" s="17"/>
      <c r="H60" s="6"/>
      <c r="I60" s="6"/>
      <c r="J60" s="6"/>
      <c r="K60" s="6"/>
    </row>
    <row r="61" spans="1:11" s="11" customFormat="1" ht="19.5">
      <c r="A61" s="18"/>
      <c r="B61" s="6"/>
      <c r="C61" s="6"/>
      <c r="D61" s="19"/>
      <c r="E61" s="16"/>
      <c r="F61" s="17"/>
      <c r="G61" s="17"/>
      <c r="H61" s="6"/>
      <c r="I61" s="6"/>
      <c r="J61" s="6"/>
      <c r="K61" s="6"/>
    </row>
    <row r="62" spans="1:11" s="11" customFormat="1" ht="19.5">
      <c r="A62" s="18"/>
      <c r="B62" s="6"/>
      <c r="C62" s="6"/>
      <c r="D62" s="19"/>
      <c r="E62" s="16"/>
      <c r="F62" s="17"/>
      <c r="G62" s="17"/>
      <c r="H62" s="6"/>
      <c r="I62" s="6"/>
      <c r="J62" s="6"/>
      <c r="K62" s="6"/>
    </row>
    <row r="63" spans="1:11" s="11" customFormat="1" ht="19.5">
      <c r="A63" s="18"/>
      <c r="B63" s="6"/>
      <c r="C63" s="6"/>
      <c r="D63" s="19"/>
      <c r="E63" s="16"/>
      <c r="F63" s="17"/>
      <c r="G63" s="17"/>
      <c r="H63" s="6"/>
      <c r="I63" s="6"/>
      <c r="J63" s="6"/>
      <c r="K63" s="6"/>
    </row>
    <row r="64" spans="1:11" s="11" customFormat="1" ht="19.5">
      <c r="A64" s="18"/>
      <c r="B64" s="6"/>
      <c r="C64" s="6"/>
      <c r="D64" s="19"/>
      <c r="E64" s="16"/>
      <c r="F64" s="17"/>
      <c r="G64" s="17"/>
      <c r="H64" s="6"/>
      <c r="I64" s="6"/>
      <c r="J64" s="6"/>
      <c r="K64" s="6"/>
    </row>
    <row r="65" spans="1:11" s="11" customFormat="1" ht="19.5">
      <c r="A65" s="18"/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9.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9.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9.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9.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9.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9.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9.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9.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9.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9.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9.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9.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9.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9.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9.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9.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9.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9.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9.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9.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9.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9.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9.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9.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9.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9.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9.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9.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9.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9.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9.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9.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9.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9.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9.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9.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9.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9.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9.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9.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9.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9.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9.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9.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9.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9.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9.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9.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9.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9.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9.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9.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9.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9.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9.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9.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9.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9.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9.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9.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9.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9.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  <row r="128" spans="1:11" s="11" customFormat="1" ht="19.5">
      <c r="A128" s="18"/>
      <c r="B128" s="6"/>
      <c r="C128" s="6"/>
      <c r="D128" s="19"/>
      <c r="E128" s="16"/>
      <c r="F128" s="17"/>
      <c r="G128" s="17"/>
      <c r="H128" s="6"/>
      <c r="I128" s="6"/>
      <c r="J128" s="6"/>
      <c r="K128" s="6"/>
    </row>
  </sheetData>
  <sheetProtection selectLockedCells="1" selectUnlockedCells="1"/>
  <mergeCells count="19">
    <mergeCell ref="A37:B37"/>
    <mergeCell ref="A7:K7"/>
    <mergeCell ref="A8:K8"/>
    <mergeCell ref="B10:B12"/>
    <mergeCell ref="E10:E12"/>
    <mergeCell ref="A10:A12"/>
    <mergeCell ref="F10:G11"/>
    <mergeCell ref="H10:I11"/>
    <mergeCell ref="D10:D12"/>
    <mergeCell ref="A36:B36"/>
    <mergeCell ref="A6:K6"/>
    <mergeCell ref="A9:J9"/>
    <mergeCell ref="A1:J1"/>
    <mergeCell ref="A2:J2"/>
    <mergeCell ref="A3:A4"/>
    <mergeCell ref="B3:B4"/>
    <mergeCell ref="E3:E4"/>
    <mergeCell ref="F3:F4"/>
    <mergeCell ref="H3:H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K90"/>
  <sheetViews>
    <sheetView zoomScalePageLayoutView="0" workbookViewId="0" topLeftCell="A14">
      <selection activeCell="I24" sqref="I24"/>
    </sheetView>
  </sheetViews>
  <sheetFormatPr defaultColWidth="9.140625" defaultRowHeight="12.75"/>
  <cols>
    <col min="1" max="1" width="6.28125" style="18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18.00390625" style="17" customWidth="1"/>
    <col min="7" max="7" width="14.7109375" style="6" customWidth="1"/>
    <col min="8" max="8" width="15.8515625" style="6" customWidth="1"/>
    <col min="9" max="9" width="23.00390625" style="6" customWidth="1"/>
    <col min="10" max="10" width="15.57421875" style="6" customWidth="1"/>
    <col min="11" max="11" width="23.140625" style="6" customWidth="1"/>
    <col min="12" max="16384" width="9.140625" style="6" customWidth="1"/>
  </cols>
  <sheetData>
    <row r="1" spans="1:9" ht="12.75" customHeight="1" hidden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2.7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9" ht="12.75" customHeight="1" hidden="1">
      <c r="A3" s="98" t="s">
        <v>2</v>
      </c>
      <c r="B3" s="99" t="s">
        <v>3</v>
      </c>
      <c r="C3" s="7"/>
      <c r="D3" s="100" t="s">
        <v>5</v>
      </c>
      <c r="E3" s="99" t="s">
        <v>6</v>
      </c>
      <c r="F3" s="1"/>
      <c r="G3" s="99" t="s">
        <v>7</v>
      </c>
      <c r="H3" s="2"/>
      <c r="I3" s="8" t="s">
        <v>8</v>
      </c>
    </row>
    <row r="4" spans="1:9" s="11" customFormat="1" ht="12.75" customHeight="1" hidden="1">
      <c r="A4" s="98"/>
      <c r="B4" s="99"/>
      <c r="C4" s="9"/>
      <c r="D4" s="100"/>
      <c r="E4" s="99"/>
      <c r="F4" s="1"/>
      <c r="G4" s="99"/>
      <c r="H4" s="3"/>
      <c r="I4" s="10" t="s">
        <v>9</v>
      </c>
    </row>
    <row r="5" spans="1:11" s="15" customFormat="1" ht="19.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4">
      <c r="A6" s="96" t="s">
        <v>34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11" customFormat="1" ht="24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11" customFormat="1" ht="24">
      <c r="A8" s="103" t="s">
        <v>35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0" s="11" customFormat="1" ht="19.5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1" s="11" customFormat="1" ht="19.5">
      <c r="A10" s="117" t="s">
        <v>2</v>
      </c>
      <c r="B10" s="120" t="s">
        <v>12</v>
      </c>
      <c r="C10" s="32" t="s">
        <v>4</v>
      </c>
      <c r="D10" s="121" t="s">
        <v>15</v>
      </c>
      <c r="E10" s="121" t="s">
        <v>13</v>
      </c>
      <c r="F10" s="124" t="s">
        <v>14</v>
      </c>
      <c r="G10" s="125"/>
      <c r="H10" s="124" t="s">
        <v>17</v>
      </c>
      <c r="I10" s="125"/>
      <c r="J10" s="33" t="s">
        <v>8</v>
      </c>
      <c r="K10" s="34" t="s">
        <v>20</v>
      </c>
    </row>
    <row r="11" spans="1:11" s="11" customFormat="1" ht="19.5">
      <c r="A11" s="118"/>
      <c r="B11" s="120"/>
      <c r="C11" s="35" t="s">
        <v>22</v>
      </c>
      <c r="D11" s="122"/>
      <c r="E11" s="122"/>
      <c r="F11" s="126"/>
      <c r="G11" s="127"/>
      <c r="H11" s="126"/>
      <c r="I11" s="127"/>
      <c r="J11" s="36" t="s">
        <v>19</v>
      </c>
      <c r="K11" s="37" t="s">
        <v>21</v>
      </c>
    </row>
    <row r="12" spans="1:11" s="11" customFormat="1" ht="19.5">
      <c r="A12" s="119"/>
      <c r="B12" s="120"/>
      <c r="C12" s="38"/>
      <c r="D12" s="123"/>
      <c r="E12" s="123"/>
      <c r="F12" s="72" t="s">
        <v>6</v>
      </c>
      <c r="G12" s="74" t="s">
        <v>16</v>
      </c>
      <c r="H12" s="73" t="s">
        <v>10</v>
      </c>
      <c r="I12" s="39" t="s">
        <v>18</v>
      </c>
      <c r="J12" s="40"/>
      <c r="K12" s="41"/>
    </row>
    <row r="13" spans="1:11" s="11" customFormat="1" ht="19.5">
      <c r="A13" s="42">
        <v>1</v>
      </c>
      <c r="B13" s="52" t="s">
        <v>36</v>
      </c>
      <c r="C13" s="49">
        <v>14018691.59</v>
      </c>
      <c r="D13" s="49">
        <v>14265159</v>
      </c>
      <c r="E13" s="45" t="s">
        <v>27</v>
      </c>
      <c r="F13" s="70" t="s">
        <v>39</v>
      </c>
      <c r="G13" s="75">
        <v>9120000</v>
      </c>
      <c r="H13" s="70" t="s">
        <v>38</v>
      </c>
      <c r="I13" s="66">
        <v>9116003</v>
      </c>
      <c r="J13" s="45" t="s">
        <v>28</v>
      </c>
      <c r="K13" s="60" t="s">
        <v>49</v>
      </c>
    </row>
    <row r="14" spans="1:11" s="11" customFormat="1" ht="19.5">
      <c r="A14" s="42"/>
      <c r="B14" s="43" t="s">
        <v>37</v>
      </c>
      <c r="C14" s="48"/>
      <c r="D14" s="49"/>
      <c r="E14" s="69"/>
      <c r="F14" s="71" t="s">
        <v>42</v>
      </c>
      <c r="G14" s="75">
        <v>9272000</v>
      </c>
      <c r="H14" s="53"/>
      <c r="I14" s="61"/>
      <c r="J14" s="43"/>
      <c r="K14" s="60" t="s">
        <v>40</v>
      </c>
    </row>
    <row r="15" spans="1:11" s="11" customFormat="1" ht="19.5">
      <c r="A15" s="42"/>
      <c r="B15" s="43" t="s">
        <v>31</v>
      </c>
      <c r="C15" s="48"/>
      <c r="D15" s="49"/>
      <c r="E15" s="82"/>
      <c r="F15" s="71" t="s">
        <v>43</v>
      </c>
      <c r="G15" s="75">
        <v>9771633</v>
      </c>
      <c r="H15" s="53"/>
      <c r="I15" s="61"/>
      <c r="J15" s="43"/>
      <c r="K15" s="60" t="s">
        <v>41</v>
      </c>
    </row>
    <row r="16" spans="1:11" s="11" customFormat="1" ht="19.5">
      <c r="A16" s="42"/>
      <c r="B16" s="43"/>
      <c r="C16" s="48"/>
      <c r="D16" s="49"/>
      <c r="E16" s="82"/>
      <c r="F16" s="89" t="s">
        <v>44</v>
      </c>
      <c r="G16" s="75">
        <v>10698000</v>
      </c>
      <c r="H16" s="53"/>
      <c r="I16" s="61"/>
      <c r="J16" s="43"/>
      <c r="K16" s="60"/>
    </row>
    <row r="17" spans="1:11" s="11" customFormat="1" ht="19.5">
      <c r="A17" s="42"/>
      <c r="B17" s="43"/>
      <c r="C17" s="48"/>
      <c r="D17" s="49"/>
      <c r="E17" s="82"/>
      <c r="F17" s="71" t="s">
        <v>45</v>
      </c>
      <c r="G17" s="75">
        <v>11189000</v>
      </c>
      <c r="H17" s="53"/>
      <c r="I17" s="61"/>
      <c r="J17" s="43"/>
      <c r="K17" s="60"/>
    </row>
    <row r="18" spans="1:11" s="11" customFormat="1" ht="19.5">
      <c r="A18" s="42"/>
      <c r="B18" s="43"/>
      <c r="C18" s="48"/>
      <c r="D18" s="49"/>
      <c r="E18" s="82"/>
      <c r="F18" s="71" t="s">
        <v>46</v>
      </c>
      <c r="G18" s="91" t="s">
        <v>48</v>
      </c>
      <c r="H18" s="53"/>
      <c r="I18" s="61"/>
      <c r="J18" s="43"/>
      <c r="K18" s="60"/>
    </row>
    <row r="19" spans="1:11" s="11" customFormat="1" ht="19.5">
      <c r="A19" s="55"/>
      <c r="B19" s="44"/>
      <c r="C19" s="50"/>
      <c r="D19" s="51"/>
      <c r="E19" s="67"/>
      <c r="F19" s="83" t="s">
        <v>47</v>
      </c>
      <c r="G19" s="90" t="s">
        <v>48</v>
      </c>
      <c r="H19" s="57"/>
      <c r="I19" s="62"/>
      <c r="J19" s="44"/>
      <c r="K19" s="63"/>
    </row>
    <row r="20" spans="1:11" s="11" customFormat="1" ht="19.5">
      <c r="A20" s="42">
        <v>2</v>
      </c>
      <c r="B20" s="52" t="s">
        <v>76</v>
      </c>
      <c r="C20" s="49">
        <v>1000000</v>
      </c>
      <c r="D20" s="49">
        <v>1069988.23</v>
      </c>
      <c r="E20" s="45" t="s">
        <v>27</v>
      </c>
      <c r="F20" s="70" t="s">
        <v>78</v>
      </c>
      <c r="G20" s="75">
        <v>1059288.35</v>
      </c>
      <c r="H20" s="70" t="s">
        <v>78</v>
      </c>
      <c r="I20" s="66">
        <v>1048262.95</v>
      </c>
      <c r="J20" s="93" t="s">
        <v>82</v>
      </c>
      <c r="K20" s="60" t="s">
        <v>79</v>
      </c>
    </row>
    <row r="21" spans="1:11" s="11" customFormat="1" ht="19.5">
      <c r="A21" s="42"/>
      <c r="B21" s="43" t="s">
        <v>77</v>
      </c>
      <c r="C21" s="48"/>
      <c r="D21" s="49"/>
      <c r="E21" s="69"/>
      <c r="F21" s="71"/>
      <c r="G21" s="75"/>
      <c r="H21" s="53"/>
      <c r="I21" s="61"/>
      <c r="J21" s="43" t="s">
        <v>92</v>
      </c>
      <c r="K21" s="60" t="s">
        <v>80</v>
      </c>
    </row>
    <row r="22" spans="1:11" s="11" customFormat="1" ht="19.5">
      <c r="A22" s="42"/>
      <c r="B22" s="43"/>
      <c r="C22" s="48"/>
      <c r="D22" s="49"/>
      <c r="E22" s="82"/>
      <c r="F22" s="71"/>
      <c r="G22" s="75"/>
      <c r="H22" s="53"/>
      <c r="I22" s="61"/>
      <c r="J22" s="43" t="s">
        <v>91</v>
      </c>
      <c r="K22" s="60" t="s">
        <v>81</v>
      </c>
    </row>
    <row r="23" spans="1:11" s="11" customFormat="1" ht="19.5">
      <c r="A23" s="42"/>
      <c r="B23" s="43"/>
      <c r="C23" s="48"/>
      <c r="D23" s="49"/>
      <c r="E23" s="82"/>
      <c r="F23" s="89"/>
      <c r="G23" s="75"/>
      <c r="H23" s="53"/>
      <c r="I23" s="61"/>
      <c r="J23" s="43" t="s">
        <v>90</v>
      </c>
      <c r="K23" s="60"/>
    </row>
    <row r="24" spans="1:11" s="11" customFormat="1" ht="19.5">
      <c r="A24" s="42"/>
      <c r="B24" s="43"/>
      <c r="C24" s="48"/>
      <c r="D24" s="49"/>
      <c r="E24" s="82"/>
      <c r="F24" s="71"/>
      <c r="G24" s="75"/>
      <c r="H24" s="53"/>
      <c r="I24" s="61"/>
      <c r="J24" s="43" t="s">
        <v>89</v>
      </c>
      <c r="K24" s="60"/>
    </row>
    <row r="25" spans="1:11" s="11" customFormat="1" ht="19.5">
      <c r="A25" s="42"/>
      <c r="B25" s="43"/>
      <c r="C25" s="48"/>
      <c r="D25" s="49"/>
      <c r="E25" s="82"/>
      <c r="F25" s="71"/>
      <c r="G25" s="75"/>
      <c r="H25" s="53"/>
      <c r="I25" s="61"/>
      <c r="J25" s="43" t="s">
        <v>83</v>
      </c>
      <c r="K25" s="60"/>
    </row>
    <row r="26" spans="1:11" s="11" customFormat="1" ht="19.5">
      <c r="A26" s="42"/>
      <c r="B26" s="43"/>
      <c r="C26" s="48"/>
      <c r="D26" s="49"/>
      <c r="E26" s="82"/>
      <c r="F26" s="71"/>
      <c r="G26" s="75"/>
      <c r="H26" s="53"/>
      <c r="I26" s="61"/>
      <c r="J26" s="43" t="s">
        <v>84</v>
      </c>
      <c r="K26" s="60"/>
    </row>
    <row r="27" spans="1:11" s="11" customFormat="1" ht="19.5">
      <c r="A27" s="42"/>
      <c r="B27" s="43"/>
      <c r="C27" s="48"/>
      <c r="D27" s="49"/>
      <c r="E27" s="82"/>
      <c r="F27" s="71"/>
      <c r="G27" s="75"/>
      <c r="H27" s="53"/>
      <c r="I27" s="61"/>
      <c r="J27" s="43" t="s">
        <v>85</v>
      </c>
      <c r="K27" s="60"/>
    </row>
    <row r="28" spans="1:11" s="11" customFormat="1" ht="19.5">
      <c r="A28" s="42"/>
      <c r="B28" s="43"/>
      <c r="C28" s="48"/>
      <c r="D28" s="49"/>
      <c r="E28" s="82"/>
      <c r="F28" s="71"/>
      <c r="G28" s="75"/>
      <c r="H28" s="53"/>
      <c r="I28" s="61"/>
      <c r="J28" s="43" t="s">
        <v>86</v>
      </c>
      <c r="K28" s="60"/>
    </row>
    <row r="29" spans="1:11" s="11" customFormat="1" ht="19.5">
      <c r="A29" s="42"/>
      <c r="B29" s="43"/>
      <c r="C29" s="48"/>
      <c r="D29" s="49"/>
      <c r="E29" s="82"/>
      <c r="F29" s="71"/>
      <c r="G29" s="75"/>
      <c r="H29" s="53"/>
      <c r="I29" s="61"/>
      <c r="J29" s="43" t="s">
        <v>87</v>
      </c>
      <c r="K29" s="60"/>
    </row>
    <row r="30" spans="1:11" s="11" customFormat="1" ht="19.5">
      <c r="A30" s="95"/>
      <c r="B30" s="44"/>
      <c r="C30" s="50"/>
      <c r="D30" s="51"/>
      <c r="E30" s="67"/>
      <c r="F30" s="83"/>
      <c r="G30" s="94" t="s">
        <v>48</v>
      </c>
      <c r="H30" s="57"/>
      <c r="I30" s="62"/>
      <c r="J30" s="44" t="s">
        <v>88</v>
      </c>
      <c r="K30" s="63"/>
    </row>
    <row r="31" spans="1:11" s="11" customFormat="1" ht="20.25" thickBot="1">
      <c r="A31" s="115" t="s">
        <v>26</v>
      </c>
      <c r="B31" s="116"/>
      <c r="C31" s="68">
        <f>SUM(C13:C30)</f>
        <v>15018691.59</v>
      </c>
      <c r="D31" s="68">
        <f>SUM(D13:D30)</f>
        <v>15335147.23</v>
      </c>
      <c r="E31" s="64"/>
      <c r="F31" s="64"/>
      <c r="G31" s="64"/>
      <c r="H31" s="65"/>
      <c r="I31" s="88">
        <f>SUM(I13:I30)</f>
        <v>10164265.95</v>
      </c>
      <c r="J31" s="84"/>
      <c r="K31" s="16"/>
    </row>
    <row r="32" spans="2:11" s="11" customFormat="1" ht="20.25" thickTop="1">
      <c r="B32" s="6"/>
      <c r="C32" s="6"/>
      <c r="D32" s="6"/>
      <c r="E32" s="6"/>
      <c r="F32" s="6"/>
      <c r="G32" s="6"/>
      <c r="H32" s="6"/>
      <c r="I32" s="6"/>
      <c r="J32" s="16"/>
      <c r="K32" s="16"/>
    </row>
    <row r="33" spans="2:11" s="11" customFormat="1" ht="19.5">
      <c r="B33" s="6"/>
      <c r="C33" s="6"/>
      <c r="D33" s="6"/>
      <c r="E33" s="6"/>
      <c r="F33" s="6"/>
      <c r="G33" s="6"/>
      <c r="H33" s="6"/>
      <c r="I33" s="6"/>
      <c r="J33" s="16"/>
      <c r="K33" s="16"/>
    </row>
    <row r="34" spans="2:11" s="11" customFormat="1" ht="19.5"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2:11" s="11" customFormat="1" ht="19.5">
      <c r="B35" s="6"/>
      <c r="C35" s="6"/>
      <c r="D35" s="6"/>
      <c r="E35" s="6"/>
      <c r="F35" s="6"/>
      <c r="G35" s="6"/>
      <c r="H35" s="6"/>
      <c r="I35" s="6"/>
      <c r="J35" s="16"/>
      <c r="K35" s="16"/>
    </row>
    <row r="36" spans="2:11" s="11" customFormat="1" ht="19.5">
      <c r="B36" s="6"/>
      <c r="C36" s="6"/>
      <c r="D36" s="6"/>
      <c r="E36" s="6"/>
      <c r="F36" s="6"/>
      <c r="G36" s="6"/>
      <c r="H36" s="6"/>
      <c r="I36" s="6"/>
      <c r="J36" s="16"/>
      <c r="K36" s="16"/>
    </row>
    <row r="37" spans="2:11" s="11" customFormat="1" ht="19.5">
      <c r="B37" s="6"/>
      <c r="C37" s="6"/>
      <c r="D37" s="6"/>
      <c r="E37" s="6"/>
      <c r="F37" s="6"/>
      <c r="G37" s="6"/>
      <c r="H37" s="6"/>
      <c r="I37" s="6"/>
      <c r="J37" s="16"/>
      <c r="K37" s="16"/>
    </row>
    <row r="38" spans="2:11" s="11" customFormat="1" ht="19.5">
      <c r="B38" s="6"/>
      <c r="C38" s="6"/>
      <c r="D38" s="6"/>
      <c r="E38" s="6"/>
      <c r="F38" s="6"/>
      <c r="G38" s="6"/>
      <c r="H38" s="6"/>
      <c r="I38" s="6"/>
      <c r="J38" s="16"/>
      <c r="K38" s="16"/>
    </row>
    <row r="39" spans="2:11" s="11" customFormat="1" ht="19.5">
      <c r="B39" s="6"/>
      <c r="C39" s="6"/>
      <c r="D39" s="6"/>
      <c r="E39" s="6"/>
      <c r="F39" s="6"/>
      <c r="G39" s="6"/>
      <c r="H39" s="6"/>
      <c r="I39" s="6"/>
      <c r="J39" s="16"/>
      <c r="K39" s="16"/>
    </row>
    <row r="40" spans="2:11" s="11" customFormat="1" ht="19.5">
      <c r="B40" s="6"/>
      <c r="C40" s="6"/>
      <c r="D40" s="6"/>
      <c r="E40" s="6"/>
      <c r="F40" s="6"/>
      <c r="G40" s="6"/>
      <c r="H40" s="6"/>
      <c r="I40" s="6"/>
      <c r="J40" s="16"/>
      <c r="K40" s="16"/>
    </row>
    <row r="41" spans="2:11" s="11" customFormat="1" ht="19.5">
      <c r="B41" s="6"/>
      <c r="C41" s="6"/>
      <c r="D41" s="6"/>
      <c r="E41" s="6"/>
      <c r="F41" s="6"/>
      <c r="G41" s="6"/>
      <c r="H41" s="6"/>
      <c r="I41" s="6"/>
      <c r="J41" s="16"/>
      <c r="K41" s="16"/>
    </row>
    <row r="42" spans="2:11" s="11" customFormat="1" ht="19.5">
      <c r="B42" s="6"/>
      <c r="C42" s="6"/>
      <c r="D42" s="6"/>
      <c r="E42" s="6"/>
      <c r="F42" s="6"/>
      <c r="G42" s="6"/>
      <c r="H42" s="6"/>
      <c r="I42" s="6"/>
      <c r="J42" s="16"/>
      <c r="K42" s="16"/>
    </row>
    <row r="43" spans="2:11" s="11" customFormat="1" ht="19.5">
      <c r="B43" s="6"/>
      <c r="C43" s="6"/>
      <c r="D43" s="6"/>
      <c r="E43" s="6"/>
      <c r="F43" s="6"/>
      <c r="G43" s="6"/>
      <c r="H43" s="6"/>
      <c r="I43" s="6"/>
      <c r="J43" s="16"/>
      <c r="K43" s="16"/>
    </row>
    <row r="44" spans="1:11" ht="19.5">
      <c r="A44" s="11"/>
      <c r="C44" s="6"/>
      <c r="D44" s="6"/>
      <c r="E44" s="6"/>
      <c r="F44" s="6"/>
      <c r="J44" s="16"/>
      <c r="K44" s="16"/>
    </row>
    <row r="45" spans="1:11" ht="19.5">
      <c r="A45" s="11"/>
      <c r="C45" s="6"/>
      <c r="D45" s="6"/>
      <c r="E45" s="6"/>
      <c r="F45" s="6"/>
      <c r="J45" s="16"/>
      <c r="K45" s="16"/>
    </row>
    <row r="46" spans="1:11" ht="19.5">
      <c r="A46" s="11"/>
      <c r="C46" s="6"/>
      <c r="D46" s="6"/>
      <c r="E46" s="6"/>
      <c r="F46" s="6"/>
      <c r="J46" s="16"/>
      <c r="K46" s="16"/>
    </row>
    <row r="47" spans="1:11" ht="19.5">
      <c r="A47" s="11"/>
      <c r="C47" s="6"/>
      <c r="D47" s="6"/>
      <c r="E47" s="6"/>
      <c r="F47" s="6"/>
      <c r="J47" s="16"/>
      <c r="K47" s="16"/>
    </row>
    <row r="48" spans="1:11" ht="19.5">
      <c r="A48" s="11"/>
      <c r="C48" s="6"/>
      <c r="D48" s="6"/>
      <c r="E48" s="6"/>
      <c r="F48" s="6"/>
      <c r="J48" s="16"/>
      <c r="K48" s="16"/>
    </row>
    <row r="49" spans="1:11" ht="19.5">
      <c r="A49" s="11"/>
      <c r="C49" s="6"/>
      <c r="D49" s="6"/>
      <c r="E49" s="6"/>
      <c r="F49" s="6"/>
      <c r="J49" s="16"/>
      <c r="K49" s="16"/>
    </row>
    <row r="50" spans="1:11" ht="19.5">
      <c r="A50" s="11"/>
      <c r="C50" s="6"/>
      <c r="D50" s="6"/>
      <c r="E50" s="6"/>
      <c r="F50" s="6"/>
      <c r="J50" s="16"/>
      <c r="K50" s="16"/>
    </row>
    <row r="51" spans="1:11" ht="19.5">
      <c r="A51" s="11"/>
      <c r="C51" s="6"/>
      <c r="D51" s="6"/>
      <c r="E51" s="6"/>
      <c r="F51" s="6"/>
      <c r="J51" s="16"/>
      <c r="K51" s="16"/>
    </row>
    <row r="52" spans="1:11" ht="19.5">
      <c r="A52" s="11"/>
      <c r="C52" s="6"/>
      <c r="D52" s="6"/>
      <c r="E52" s="6"/>
      <c r="F52" s="6"/>
      <c r="J52" s="16"/>
      <c r="K52" s="16"/>
    </row>
    <row r="53" spans="1:11" ht="19.5">
      <c r="A53" s="11"/>
      <c r="C53" s="6"/>
      <c r="D53" s="6"/>
      <c r="E53" s="6"/>
      <c r="F53" s="6"/>
      <c r="J53" s="16"/>
      <c r="K53" s="16"/>
    </row>
    <row r="54" spans="1:11" ht="19.5">
      <c r="A54" s="11"/>
      <c r="C54" s="6"/>
      <c r="D54" s="6"/>
      <c r="E54" s="6"/>
      <c r="F54" s="6"/>
      <c r="J54" s="16"/>
      <c r="K54" s="16"/>
    </row>
    <row r="55" spans="1:11" ht="19.5">
      <c r="A55" s="11"/>
      <c r="C55" s="6"/>
      <c r="D55" s="6"/>
      <c r="E55" s="6"/>
      <c r="F55" s="6"/>
      <c r="J55" s="16"/>
      <c r="K55" s="16"/>
    </row>
    <row r="56" spans="1:11" ht="19.5">
      <c r="A56" s="11"/>
      <c r="C56" s="6"/>
      <c r="D56" s="6"/>
      <c r="E56" s="6"/>
      <c r="F56" s="6"/>
      <c r="J56" s="16"/>
      <c r="K56" s="16"/>
    </row>
    <row r="57" spans="1:11" ht="19.5">
      <c r="A57" s="11"/>
      <c r="C57" s="6"/>
      <c r="D57" s="6"/>
      <c r="E57" s="6"/>
      <c r="F57" s="6"/>
      <c r="J57" s="16"/>
      <c r="K57" s="16"/>
    </row>
    <row r="58" spans="1:11" ht="19.5">
      <c r="A58" s="11"/>
      <c r="C58" s="6"/>
      <c r="D58" s="6"/>
      <c r="E58" s="6"/>
      <c r="F58" s="6"/>
      <c r="J58" s="16"/>
      <c r="K58" s="16"/>
    </row>
    <row r="59" spans="1:11" ht="19.5">
      <c r="A59" s="11"/>
      <c r="C59" s="6"/>
      <c r="D59" s="6"/>
      <c r="E59" s="6"/>
      <c r="F59" s="6"/>
      <c r="J59" s="16"/>
      <c r="K59" s="16"/>
    </row>
    <row r="60" spans="1:11" ht="19.5">
      <c r="A60" s="11"/>
      <c r="C60" s="6"/>
      <c r="D60" s="6"/>
      <c r="E60" s="6"/>
      <c r="F60" s="6"/>
      <c r="J60" s="16"/>
      <c r="K60" s="16"/>
    </row>
    <row r="61" spans="1:11" ht="19.5">
      <c r="A61" s="11"/>
      <c r="C61" s="6"/>
      <c r="D61" s="6"/>
      <c r="E61" s="6"/>
      <c r="F61" s="6"/>
      <c r="J61" s="16"/>
      <c r="K61" s="16"/>
    </row>
    <row r="62" spans="1:11" ht="19.5">
      <c r="A62" s="11"/>
      <c r="C62" s="6"/>
      <c r="D62" s="6"/>
      <c r="E62" s="6"/>
      <c r="F62" s="6"/>
      <c r="J62" s="16"/>
      <c r="K62" s="16"/>
    </row>
    <row r="63" spans="1:11" ht="19.5">
      <c r="A63" s="11"/>
      <c r="C63" s="6"/>
      <c r="D63" s="6"/>
      <c r="E63" s="6"/>
      <c r="F63" s="6"/>
      <c r="J63" s="16"/>
      <c r="K63" s="16"/>
    </row>
    <row r="64" spans="1:11" ht="19.5">
      <c r="A64" s="11"/>
      <c r="C64" s="6"/>
      <c r="D64" s="6"/>
      <c r="E64" s="6"/>
      <c r="F64" s="6"/>
      <c r="J64" s="16"/>
      <c r="K64" s="16"/>
    </row>
    <row r="65" spans="1:11" ht="19.5">
      <c r="A65" s="11"/>
      <c r="C65" s="6"/>
      <c r="D65" s="6"/>
      <c r="E65" s="6"/>
      <c r="F65" s="6"/>
      <c r="J65" s="16"/>
      <c r="K65" s="16"/>
    </row>
    <row r="66" spans="1:11" ht="19.5">
      <c r="A66" s="11"/>
      <c r="C66" s="6"/>
      <c r="D66" s="6"/>
      <c r="E66" s="6"/>
      <c r="F66" s="6"/>
      <c r="J66" s="16"/>
      <c r="K66" s="16"/>
    </row>
    <row r="67" spans="1:11" ht="19.5">
      <c r="A67" s="11"/>
      <c r="C67" s="6"/>
      <c r="D67" s="6"/>
      <c r="E67" s="6"/>
      <c r="F67" s="6"/>
      <c r="J67" s="16"/>
      <c r="K67" s="16"/>
    </row>
    <row r="68" spans="1:11" ht="19.5">
      <c r="A68" s="11"/>
      <c r="C68" s="6"/>
      <c r="D68" s="6"/>
      <c r="E68" s="6"/>
      <c r="F68" s="6"/>
      <c r="J68" s="16"/>
      <c r="K68" s="16"/>
    </row>
    <row r="69" spans="1:11" ht="19.5">
      <c r="A69" s="11"/>
      <c r="C69" s="6"/>
      <c r="D69" s="6"/>
      <c r="E69" s="6"/>
      <c r="F69" s="6"/>
      <c r="J69" s="16"/>
      <c r="K69" s="16"/>
    </row>
    <row r="70" spans="1:11" ht="19.5">
      <c r="A70" s="11"/>
      <c r="C70" s="6"/>
      <c r="D70" s="6"/>
      <c r="E70" s="6"/>
      <c r="F70" s="6"/>
      <c r="J70" s="16"/>
      <c r="K70" s="16"/>
    </row>
    <row r="71" spans="1:11" ht="19.5">
      <c r="A71" s="11"/>
      <c r="C71" s="6"/>
      <c r="D71" s="6"/>
      <c r="E71" s="6"/>
      <c r="F71" s="6"/>
      <c r="J71" s="16"/>
      <c r="K71" s="16"/>
    </row>
    <row r="72" spans="1:11" ht="19.5">
      <c r="A72" s="11"/>
      <c r="C72" s="6"/>
      <c r="D72" s="6"/>
      <c r="E72" s="6"/>
      <c r="F72" s="6"/>
      <c r="J72" s="16"/>
      <c r="K72" s="16"/>
    </row>
    <row r="73" spans="1:11" ht="19.5">
      <c r="A73" s="11"/>
      <c r="C73" s="6"/>
      <c r="D73" s="6"/>
      <c r="E73" s="6"/>
      <c r="F73" s="6"/>
      <c r="J73" s="16"/>
      <c r="K73" s="16"/>
    </row>
    <row r="74" spans="1:6" ht="19.5">
      <c r="A74" s="11"/>
      <c r="C74" s="6"/>
      <c r="D74" s="6"/>
      <c r="E74" s="6"/>
      <c r="F74" s="6"/>
    </row>
    <row r="75" spans="1:6" ht="19.5">
      <c r="A75" s="11"/>
      <c r="C75" s="6"/>
      <c r="D75" s="6"/>
      <c r="E75" s="6"/>
      <c r="F75" s="6"/>
    </row>
    <row r="76" spans="1:6" ht="19.5">
      <c r="A76" s="11"/>
      <c r="C76" s="6"/>
      <c r="D76" s="6"/>
      <c r="E76" s="6"/>
      <c r="F76" s="6"/>
    </row>
    <row r="77" spans="1:6" ht="19.5">
      <c r="A77" s="11"/>
      <c r="C77" s="6"/>
      <c r="D77" s="6"/>
      <c r="E77" s="6"/>
      <c r="F77" s="6"/>
    </row>
    <row r="78" spans="1:6" ht="19.5">
      <c r="A78" s="11"/>
      <c r="C78" s="6"/>
      <c r="D78" s="6"/>
      <c r="E78" s="6"/>
      <c r="F78" s="6"/>
    </row>
    <row r="79" spans="1:6" ht="19.5">
      <c r="A79" s="11"/>
      <c r="C79" s="6"/>
      <c r="D79" s="6"/>
      <c r="E79" s="6"/>
      <c r="F79" s="6"/>
    </row>
    <row r="80" spans="1:6" ht="19.5">
      <c r="A80" s="11"/>
      <c r="C80" s="6"/>
      <c r="D80" s="6"/>
      <c r="E80" s="6"/>
      <c r="F80" s="6"/>
    </row>
    <row r="81" spans="1:6" ht="19.5">
      <c r="A81" s="11"/>
      <c r="C81" s="6"/>
      <c r="D81" s="6"/>
      <c r="E81" s="6"/>
      <c r="F81" s="6"/>
    </row>
    <row r="82" spans="1:6" ht="19.5">
      <c r="A82" s="11"/>
      <c r="C82" s="6"/>
      <c r="D82" s="6"/>
      <c r="E82" s="6"/>
      <c r="F82" s="6"/>
    </row>
    <row r="83" spans="1:6" ht="19.5">
      <c r="A83" s="11"/>
      <c r="C83" s="6"/>
      <c r="D83" s="6"/>
      <c r="E83" s="6"/>
      <c r="F83" s="6"/>
    </row>
    <row r="84" spans="1:6" ht="19.5">
      <c r="A84" s="11"/>
      <c r="C84" s="6"/>
      <c r="D84" s="6"/>
      <c r="E84" s="6"/>
      <c r="F84" s="6"/>
    </row>
    <row r="85" ht="19.5">
      <c r="A85" s="20"/>
    </row>
    <row r="86" ht="19.5">
      <c r="A86" s="20"/>
    </row>
    <row r="87" ht="19.5">
      <c r="A87" s="20"/>
    </row>
    <row r="88" ht="19.5">
      <c r="A88" s="20"/>
    </row>
    <row r="89" ht="19.5">
      <c r="A89" s="20"/>
    </row>
    <row r="90" ht="19.5">
      <c r="A90" s="20"/>
    </row>
  </sheetData>
  <sheetProtection selectLockedCells="1" selectUnlockedCells="1"/>
  <mergeCells count="18">
    <mergeCell ref="A31:B31"/>
    <mergeCell ref="A1:I1"/>
    <mergeCell ref="A2:I2"/>
    <mergeCell ref="A3:A4"/>
    <mergeCell ref="B3:B4"/>
    <mergeCell ref="D3:D4"/>
    <mergeCell ref="E3:E4"/>
    <mergeCell ref="G3:G4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H10:I1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world</cp:lastModifiedBy>
  <cp:lastPrinted>2021-06-01T01:36:14Z</cp:lastPrinted>
  <dcterms:created xsi:type="dcterms:W3CDTF">2016-07-12T03:58:46Z</dcterms:created>
  <dcterms:modified xsi:type="dcterms:W3CDTF">2021-07-01T07:54:31Z</dcterms:modified>
  <cp:category/>
  <cp:version/>
  <cp:contentType/>
  <cp:contentStatus/>
</cp:coreProperties>
</file>