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คลิกฉันสิ\1Noom\1. รายงานประจำเดือน หนุ่ม\รายงาน สขร 1\ปี 2564\ส่ง ฝจพ\"/>
    </mc:Choice>
  </mc:AlternateContent>
  <bookViews>
    <workbookView xWindow="0" yWindow="0" windowWidth="16605" windowHeight="7650" activeTab="1"/>
  </bookViews>
  <sheets>
    <sheet name="วิธีเฉพาะเจาะจง " sheetId="3" r:id="rId1"/>
    <sheet name="e-bidding" sheetId="4" r:id="rId2"/>
    <sheet name="เรื่องร้องเรียนจัดซื้อ (ฝสอ.)" sheetId="5" state="hidden" r:id="rId3"/>
  </sheets>
  <definedNames>
    <definedName name="_xlnm.Print_Area" localSheetId="1">'e-bidding'!$A$1:$L$11</definedName>
    <definedName name="_xlnm.Print_Area" localSheetId="0">'วิธีเฉพาะเจาะจง '!$A$1:$L$13</definedName>
    <definedName name="_xlnm.Print_Titles" localSheetId="0">'วิธีเฉพาะเจาะจง '!$5:$6</definedName>
  </definedNames>
  <calcPr calcId="162913"/>
</workbook>
</file>

<file path=xl/calcChain.xml><?xml version="1.0" encoding="utf-8"?>
<calcChain xmlns="http://schemas.openxmlformats.org/spreadsheetml/2006/main">
  <c r="I11" i="4" l="1"/>
  <c r="I13" i="3"/>
</calcChain>
</file>

<file path=xl/sharedStrings.xml><?xml version="1.0" encoding="utf-8"?>
<sst xmlns="http://schemas.openxmlformats.org/spreadsheetml/2006/main" count="118" uniqueCount="62">
  <si>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</si>
  <si>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</si>
  <si>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</si>
  <si>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</si>
  <si>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</si>
  <si>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</si>
  <si>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</si>
  <si>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</si>
  <si>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</si>
  <si>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</si>
  <si>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</si>
  <si>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</si>
  <si>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</si>
  <si>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</si>
  <si>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</si>
  <si>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</si>
  <si>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</si>
  <si>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</si>
  <si>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</si>
  <si>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</si>
  <si>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</si>
  <si>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</si>
  <si>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</si>
  <si>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ห้างหุ้นส่วนจำกัด อานนท์การช่าง</t>
  </si>
  <si>
    <t>ราคาต่ำสุด</t>
  </si>
  <si>
    <t>วงเงินงบประมาณ
ที่จะซื้อหรือจ้าง
(ไม่รวมภาษี)</t>
  </si>
  <si>
    <t>สรุปผลการดำเนินการจัดซื้อจัดจ้างในรอบเดือน มกราคม 2564</t>
  </si>
  <si>
    <t xml:space="preserve"> วันที่ 1 เดือน กุมภาพันธ์ พ.ศ. 2564</t>
  </si>
  <si>
    <t>บริษัท  ลอฟท์ เอเชีย จำกัด</t>
  </si>
  <si>
    <t>3300047067</t>
  </si>
  <si>
    <t>3300047107</t>
  </si>
  <si>
    <t>3300047154</t>
  </si>
  <si>
    <t>3300047303</t>
  </si>
  <si>
    <t>3300047470</t>
  </si>
  <si>
    <t>3300047512</t>
  </si>
  <si>
    <t>บริษัท ทรัพย์อรุณพง จำกัด</t>
  </si>
  <si>
    <t>ห้างหุ้นส่วนจำกัด วงศ์เพชร ก่อสร้าง</t>
  </si>
  <si>
    <t>บริษัท ชัยทวีคูณ จำกัด</t>
  </si>
  <si>
    <t>3300047160</t>
  </si>
  <si>
    <t>3300047171</t>
  </si>
  <si>
    <t>3300047350</t>
  </si>
  <si>
    <t>3300047397</t>
  </si>
  <si>
    <t>ห้างหุ้นส่วนจำกัด พี.บี. 85 การช่าง</t>
  </si>
  <si>
    <t>งานซื้อเครื่องทำน้ำร้อน-น้ำเย็นแบบต่อท่อ ขนาด 2 ก๊อกของ สพด.กรก.สสล. 
เลขที่ สสล.ลอ.6/2564</t>
  </si>
  <si>
    <t>งานจ้างบำรุงรักษาเครื่องปรับอากาศของสำนักงานประปาสาขาลาดพร้าว
เลขที่ สสล.ทอ.4/2564</t>
  </si>
  <si>
    <t>งานซื้อเครื่องมัลติมีเดียโปรเจคเตอร์ เลขที่ สสล.ลอ.5/2564</t>
  </si>
  <si>
    <t>งานซื้อหมึกสำหรับเครื่องพิมพ์คอมพิวเตอร์ของสำนักงานประปาสาขาลาดพร้าว 
เลขที่ สสล.ทอ.2/2564</t>
  </si>
  <si>
    <t>จ้างงานก่อสร้างวางท่อประปาและงานที่เกี่ยวข้อง บริเวณโครงการบ้านกลางเมือง 
ซอยรามอินทรา 83 สเตชั่น ถนนกาญจนาภิเษก (เฟส2) สัญญาเลขที่ 
สสล.ลธ.1-03/2564</t>
  </si>
  <si>
    <t>สัญญาเลขที่ สสล.ลป.1-04/2564 จ้างงานก่อสร้างวางท่อประปาและงานที่เกี่ยวข้อง 
(งบปรับปรุงกำลังน้ำ) พื้นที่สำนักงานประปาสาขาลาดพร้าว จำนวน 7 เส้นทาง
สัญญาเลขที่ สสล.ลป.1-04/2564</t>
  </si>
  <si>
    <t>จ้างงานก่อสร้างวางท่อประปาและงานที่เกี่ยวข้อง ด้านลดน้ำสูญเสีย
ซอยสวนสยาม 3 (หมู่บ้านเลิศอุบล 5) ถนนสวนสยาม สัญญาเลขที่ 
ป.12-03(64)</t>
  </si>
  <si>
    <t>7,259,000.00
ไม่ผ่านการตรวจสอบ
6,400,000.00
7,359,914.00
ไม่ผ่านการตรวจสอบ</t>
  </si>
  <si>
    <t>1. บริษัท สุทธิพร การโยธา จำกัด (ผู้ยื่นข้อเสนอลำดับที่ 1) 
2. ห้างหุ้นส่วนจำกัด พี.บี. 85 การช่าง (ผู้ยื่นข้อเสนอลำดับที่ 2) 
3. ห้างหุ้นส่วนจำกัด วงศ์เพชรก่อสร้าง (ผู้ยื่นข้อเสนอลำดับที่ 3) 
4. บริษัท เวิลด์ เดสคอน จำกัด (ผู้ยื่นข้อเสนอลำดับที่ 4)
5. บริษัท เกตุทรัพย์สมบูรณ์ จำกัด (ผู้ยื่นข้อเสนอลำดับที่ 5)</t>
  </si>
  <si>
    <t>จ้างงานก่อสร้างวางท่อประปาและงานที่เกี่ยวข้อง ด้านลดน้ำสูญเสีย
ซอยหมู่บ้านฉัตรแก้ว ถนนแฮปปี้แลนด์ สัญญาเลขที่ ป.12-05(64)</t>
  </si>
  <si>
    <t>7,250,000.00
8,370,000.00
7,274,000.00
7,774,229.00</t>
  </si>
  <si>
    <t>1. ห้างหุ้นส่วนจำกัด พี.บี. 85 การช่าง (ผู้ยื่นข้อเสนอลำดับที่ 1) 
2. บริษัท วรุตม์ เอ็นยิเนียริ่ง จำกัด (ผู้ยื่นข้อเสนอลำดับที่ 2) 
3. บริษัท สุทธิพร การโยธา จำกัด (ผู้ยื่นข้อเสนอลำดับที่ 3) 
4. บริษัท เวิลด์ เดสคอน จำกัด (ผู้ยื่นข้อเสนอลำดับที่ 4)</t>
  </si>
  <si>
    <t>จ้างงานก่อสร้างวางท่อประปาและงานที่เกี่ยวข้อง (งบปรับปรุงกำลังน้ำ)
- บริเวณซอยลาดพร้าว 60 ถนนลาดพร้าว
- บริเวณซอยลาดพร้าว 122 แยก 25 ถนนลาดพร้าว
สัญญาเลขที่ สสล.ลป.2-06/2564</t>
  </si>
  <si>
    <t>ห้างหุ้นส่วนจำกัด อินแอนด์ออนเซอร์วิส</t>
  </si>
  <si>
    <t>845,000.00
850,000.00
979,450.00
785,000.00
829,000.00</t>
  </si>
  <si>
    <t>1. ห้างหุ้นส่วนจำกัด วงศ์เพชรก่อสร้าง (ผู้ยื่นข้อเสนอลำดับที่ 1) 
2. ห้างหุ้นส่วนจำกัด พี.บี.85 การช่าง (ผู้ยื่นข้อเสนอลำดับที่ 2) 
3. บริษัท เกตุทรัพย์สมบูรณ์ จำกัด (ผู้ยื่นข้อเสนอลำดับที่ 3) 
4. ห้างหุ้นส่วนจำกัด อินแอนด์ออน เซอร์วิส (ผู้ยื่นข้อเสนอลำดับที่ 4)
5. ห้างหุ้นส่วนจำกัด เอ็น.เค.ที. เทรดดิ้ง (ผู้ยื่นข้อเสนอลำดับที่ 5)</t>
  </si>
  <si>
    <t>จ้างงานก่อสร้างวางท่อประปาและงานที่เกี่ยวข้อง ด้านลดน้ำสูญเสีย
ซอยสวนสยาม 2 (หมู่บ้านอมรพันธ์ 2) ถนนสวนสยาม สัญญาเลขที่ 
ป.12-04(64)</t>
  </si>
  <si>
    <t>2,035,000.00
2,486,000.00
2,254,500.00
1,930,000.00
2,047,987.00
2,060,000.00
2,304,174.00
2,210,000.00
2,170,000.00
2,345,678.90</t>
  </si>
  <si>
    <t>1. บริษัท ดีดีเอส. เอ็นจิเนียริ่ง จำกัด (ผู้ยื่นข้อเสนอลำดับที่ 1)
2. บริษัท สุทธิพร การโยธา จำกัด (ผู้ยื่นข้อเสนอลำดับที่ 2)
3. บริษัท เกตุทรัพย์สมบูรณ์ จำกัด (ผู้ยื่นข้อเสนอลำดับที่ 3)
4. ห้างหุ้นส่วนจำกัด วงศ์เพชรก่อสร้าง (ผู้ยื่นข้อเสนอลำดับที่ 4)
5. ห้างหุ้นส่วนจำกัด สนั่นบุญสม (ผู้ยื่นข้อเสนอลำดับที่ 5)
6. ห้างหุ้นส่วนจำกัด สวนสนการช่าง (ผู้ยื่นข้อเสนอลำดับที่ 6)
7. บริษัท เวิลด์ เดสคอน จำกัด (ผู้ยื่นข้อเสนอลำดับที่ 7)
8. ห้างหุ้นส่วนจำกัด พี.บี.85 การช่าง (ผู้ยื่นข้อเสนอลำดับที่ 8)
9. ห้างหุ้นส่วนจำกัด เอ็น.เค.ที. เทรดดิ้ง (ผู้ยื่นข้อเสนอลำดับที่ 9)
10. บริษัท บี เทรดดิ้ง จำกัด (ผู้ยื่นข้อเสนอลำดับที่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</si>
</sst>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cellStyleXfs>
  <cellXfs count="69">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4" fontId="9" fillId="0" borderId="1" xfId="3" applyNumberFormat="1" applyFont="1" applyBorder="1" applyAlignment="1">
      <alignment horizontal="center"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14" fontId="9" fillId="0" borderId="1" xfId="0" applyNumberFormat="1" applyFont="1" applyBorder="1" applyAlignment="1">
      <alignment horizontal="center" vertical="center"/>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9" fillId="0" borderId="1" xfId="3" applyFont="1" applyBorder="1" applyAlignment="1">
      <alignment horizontal="center" vertical="center"/>
    </xf>
    <xf numFmtId="14"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43" fontId="9" fillId="0" borderId="1" xfId="1" applyFont="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4" fontId="4" fillId="0" borderId="2" xfId="3" applyNumberFormat="1" applyFont="1" applyBorder="1" applyAlignment="1">
      <alignment horizontal="center" vertical="center"/>
    </xf>
    <xf numFmtId="0" fontId="6" fillId="0" borderId="0" xfId="0" applyFont="1" applyBorder="1" applyAlignment="1">
      <alignment vertical="center"/>
    </xf>
    <xf numFmtId="0" fontId="9" fillId="0" borderId="0" xfId="0" applyFont="1" applyAlignment="1">
      <alignment vertical="center"/>
    </xf>
    <xf numFmtId="4" fontId="4" fillId="0" borderId="1" xfId="3" applyNumberFormat="1" applyFont="1" applyBorder="1" applyAlignment="1">
      <alignment horizontal="center" vertical="center"/>
    </xf>
    <xf numFmtId="43" fontId="9" fillId="0" borderId="1" xfId="1" applyNumberFormat="1" applyFont="1" applyBorder="1" applyAlignment="1">
      <alignment horizontal="center" vertical="center" wrapText="1"/>
    </xf>
    <xf numFmtId="0" fontId="9" fillId="0" borderId="1" xfId="3" applyFont="1" applyBorder="1" applyAlignment="1">
      <alignment horizontal="left" vertical="center" wrapText="1"/>
    </xf>
    <xf numFmtId="43" fontId="9" fillId="0" borderId="1" xfId="1" applyFont="1" applyBorder="1" applyAlignment="1">
      <alignment horizontal="left" vertical="center" wrapText="1"/>
    </xf>
    <xf numFmtId="0" fontId="9" fillId="0" borderId="2" xfId="3" applyFont="1" applyBorder="1" applyAlignment="1">
      <alignment horizontal="center" vertical="center"/>
    </xf>
    <xf numFmtId="4" fontId="9" fillId="0" borderId="2" xfId="3" applyNumberFormat="1" applyFont="1" applyBorder="1" applyAlignment="1">
      <alignment horizontal="center" vertical="center"/>
    </xf>
    <xf numFmtId="0" fontId="9" fillId="0" borderId="2" xfId="3" applyFont="1" applyBorder="1" applyAlignment="1">
      <alignment horizontal="center" vertical="center" wrapText="1"/>
    </xf>
    <xf numFmtId="0" fontId="9" fillId="0" borderId="1" xfId="3" applyFont="1" applyFill="1" applyBorder="1" applyAlignment="1">
      <alignment horizontal="left" vertical="center" wrapText="1"/>
    </xf>
    <xf numFmtId="43" fontId="9" fillId="0" borderId="1" xfId="1" applyNumberFormat="1" applyFont="1" applyFill="1" applyBorder="1" applyAlignment="1">
      <alignment horizontal="center" vertical="center" wrapText="1"/>
    </xf>
    <xf numFmtId="0" fontId="9" fillId="0" borderId="3" xfId="3" applyFont="1" applyBorder="1" applyAlignment="1">
      <alignment horizontal="left" vertical="center" wrapText="1"/>
    </xf>
    <xf numFmtId="4" fontId="9" fillId="0" borderId="1" xfId="3" applyNumberFormat="1" applyFont="1" applyBorder="1" applyAlignment="1">
      <alignment horizontal="right" vertical="center" wrapText="1"/>
    </xf>
    <xf numFmtId="4" fontId="9" fillId="0" borderId="2" xfId="3" applyNumberFormat="1" applyFont="1" applyBorder="1" applyAlignment="1">
      <alignment horizontal="left" vertical="center" wrapText="1"/>
    </xf>
    <xf numFmtId="43" fontId="9" fillId="0" borderId="2" xfId="1" applyFont="1" applyBorder="1" applyAlignment="1">
      <alignment horizontal="right" vertical="center" wrapText="1"/>
    </xf>
    <xf numFmtId="43" fontId="9" fillId="0" borderId="1" xfId="1" applyFont="1" applyBorder="1" applyAlignment="1">
      <alignment horizontal="right" vertical="center" wrapText="1"/>
    </xf>
    <xf numFmtId="4" fontId="9" fillId="0" borderId="1" xfId="3" applyNumberFormat="1" applyFont="1" applyBorder="1" applyAlignment="1">
      <alignment horizontal="left" vertical="center" wrapText="1"/>
    </xf>
    <xf numFmtId="0" fontId="9" fillId="0" borderId="1" xfId="3" quotePrefix="1" applyFont="1" applyFill="1" applyBorder="1" applyAlignment="1">
      <alignment horizontal="left" vertical="center" wrapText="1"/>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5">
    <cellStyle name="Comma" xfId="1" builtinId="3"/>
    <cellStyle name="Comma 2" xfId="4"/>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zoomScale="70" zoomScaleNormal="70" zoomScaleSheetLayoutView="50" workbookViewId="0">
      <pane ySplit="6" topLeftCell="A7" activePane="bottomLeft" state="frozen"/>
      <selection pane="bottomLeft" activeCell="I14" sqref="I14"/>
    </sheetView>
  </sheetViews>
  <sheetFormatPr defaultColWidth="9" defaultRowHeight="21" x14ac:dyDescent="0.2"/>
  <cols>
    <col min="1" max="1" width="8.375" style="20" customWidth="1"/>
    <col min="2" max="2" width="61.125" style="20" customWidth="1"/>
    <col min="3" max="3" width="14.75" style="25" bestFit="1" customWidth="1"/>
    <col min="4" max="4" width="15.75" style="25" customWidth="1"/>
    <col min="5" max="5" width="13.875" style="20" customWidth="1"/>
    <col min="6" max="6" width="44.375" style="20" bestFit="1" customWidth="1"/>
    <col min="7" max="7" width="13.25" style="20" customWidth="1"/>
    <col min="8" max="8" width="44.375" style="27" bestFit="1" customWidth="1"/>
    <col min="9" max="9" width="18" style="20" customWidth="1"/>
    <col min="10" max="10" width="12.125" style="20" customWidth="1"/>
    <col min="11" max="12" width="13.125" style="20" customWidth="1"/>
    <col min="13" max="13" width="9" style="20"/>
    <col min="14" max="14" width="27.5" style="20" customWidth="1"/>
    <col min="15" max="15" width="18.5" style="20" customWidth="1"/>
    <col min="16" max="16" width="20.5" style="20" customWidth="1"/>
    <col min="17" max="16384" width="9" style="20"/>
  </cols>
  <sheetData>
    <row r="1" spans="1:12" x14ac:dyDescent="0.2">
      <c r="A1" s="52" t="s">
        <v>26</v>
      </c>
      <c r="B1" s="52"/>
      <c r="C1" s="52"/>
      <c r="D1" s="52"/>
      <c r="E1" s="52"/>
      <c r="F1" s="52"/>
      <c r="G1" s="52"/>
      <c r="H1" s="52"/>
      <c r="I1" s="52"/>
      <c r="J1" s="52"/>
      <c r="K1" s="52"/>
      <c r="L1" s="52"/>
    </row>
    <row r="2" spans="1:12" x14ac:dyDescent="0.2">
      <c r="A2" s="52" t="s">
        <v>0</v>
      </c>
      <c r="B2" s="52"/>
      <c r="C2" s="52"/>
      <c r="D2" s="52"/>
      <c r="E2" s="52"/>
      <c r="F2" s="52"/>
      <c r="G2" s="52"/>
      <c r="H2" s="52"/>
      <c r="I2" s="52"/>
      <c r="J2" s="52"/>
      <c r="K2" s="52"/>
      <c r="L2" s="52"/>
    </row>
    <row r="3" spans="1:12" x14ac:dyDescent="0.2">
      <c r="A3" s="52" t="s">
        <v>27</v>
      </c>
      <c r="B3" s="52"/>
      <c r="C3" s="52"/>
      <c r="D3" s="52"/>
      <c r="E3" s="52"/>
      <c r="F3" s="52"/>
      <c r="G3" s="52"/>
      <c r="H3" s="52"/>
      <c r="I3" s="52"/>
      <c r="J3" s="52"/>
      <c r="K3" s="52"/>
      <c r="L3" s="52"/>
    </row>
    <row r="4" spans="1:12" ht="28.5" customHeight="1" x14ac:dyDescent="0.2">
      <c r="A4" s="53" t="s">
        <v>13</v>
      </c>
      <c r="B4" s="53"/>
      <c r="C4" s="53"/>
      <c r="D4" s="53"/>
      <c r="E4" s="53"/>
      <c r="F4" s="53"/>
      <c r="G4" s="53"/>
      <c r="H4" s="53"/>
      <c r="I4" s="53"/>
      <c r="J4" s="53"/>
      <c r="K4" s="53"/>
      <c r="L4" s="53"/>
    </row>
    <row r="5" spans="1:12" ht="69" customHeight="1" x14ac:dyDescent="0.2">
      <c r="A5" s="54" t="s">
        <v>1</v>
      </c>
      <c r="B5" s="54" t="s">
        <v>2</v>
      </c>
      <c r="C5" s="51" t="s">
        <v>25</v>
      </c>
      <c r="D5" s="51" t="s">
        <v>3</v>
      </c>
      <c r="E5" s="55" t="s">
        <v>4</v>
      </c>
      <c r="F5" s="56" t="s">
        <v>5</v>
      </c>
      <c r="G5" s="56"/>
      <c r="H5" s="51" t="s">
        <v>6</v>
      </c>
      <c r="I5" s="51"/>
      <c r="J5" s="51" t="s">
        <v>7</v>
      </c>
      <c r="K5" s="51" t="s">
        <v>8</v>
      </c>
      <c r="L5" s="51"/>
    </row>
    <row r="6" spans="1:12" ht="67.900000000000006" customHeight="1" x14ac:dyDescent="0.2">
      <c r="A6" s="54"/>
      <c r="B6" s="54"/>
      <c r="C6" s="51"/>
      <c r="D6" s="51"/>
      <c r="E6" s="55"/>
      <c r="F6" s="35" t="s">
        <v>9</v>
      </c>
      <c r="G6" s="4" t="s">
        <v>15</v>
      </c>
      <c r="H6" s="4" t="s">
        <v>10</v>
      </c>
      <c r="I6" s="4" t="s">
        <v>11</v>
      </c>
      <c r="J6" s="51"/>
      <c r="K6" s="51"/>
      <c r="L6" s="51"/>
    </row>
    <row r="7" spans="1:12" ht="31.5" customHeight="1" x14ac:dyDescent="0.2">
      <c r="A7" s="16">
        <v>1</v>
      </c>
      <c r="B7" s="37" t="s">
        <v>45</v>
      </c>
      <c r="C7" s="36">
        <v>26000</v>
      </c>
      <c r="D7" s="36">
        <v>27820</v>
      </c>
      <c r="E7" s="5" t="s">
        <v>13</v>
      </c>
      <c r="F7" s="38" t="s">
        <v>28</v>
      </c>
      <c r="G7" s="19">
        <v>27820</v>
      </c>
      <c r="H7" s="38" t="s">
        <v>28</v>
      </c>
      <c r="I7" s="19">
        <v>27820</v>
      </c>
      <c r="J7" s="6" t="s">
        <v>21</v>
      </c>
      <c r="K7" s="12">
        <v>44200</v>
      </c>
      <c r="L7" s="7" t="s">
        <v>29</v>
      </c>
    </row>
    <row r="8" spans="1:12" ht="48.75" customHeight="1" x14ac:dyDescent="0.2">
      <c r="A8" s="16">
        <v>2</v>
      </c>
      <c r="B8" s="37" t="s">
        <v>46</v>
      </c>
      <c r="C8" s="36">
        <v>211740</v>
      </c>
      <c r="D8" s="36">
        <v>226561.8</v>
      </c>
      <c r="E8" s="5" t="s">
        <v>13</v>
      </c>
      <c r="F8" s="38" t="s">
        <v>35</v>
      </c>
      <c r="G8" s="19">
        <v>226561.8</v>
      </c>
      <c r="H8" s="38" t="s">
        <v>35</v>
      </c>
      <c r="I8" s="19">
        <v>226561.8</v>
      </c>
      <c r="J8" s="6" t="s">
        <v>21</v>
      </c>
      <c r="K8" s="12">
        <v>44201</v>
      </c>
      <c r="L8" s="7" t="s">
        <v>30</v>
      </c>
    </row>
    <row r="9" spans="1:12" ht="70.5" customHeight="1" x14ac:dyDescent="0.2">
      <c r="A9" s="16">
        <v>3</v>
      </c>
      <c r="B9" s="37" t="s">
        <v>47</v>
      </c>
      <c r="C9" s="36">
        <v>334258.88</v>
      </c>
      <c r="D9" s="36">
        <v>357657</v>
      </c>
      <c r="E9" s="5" t="s">
        <v>13</v>
      </c>
      <c r="F9" s="38" t="s">
        <v>36</v>
      </c>
      <c r="G9" s="19">
        <v>347018</v>
      </c>
      <c r="H9" s="38" t="s">
        <v>36</v>
      </c>
      <c r="I9" s="19">
        <v>347018</v>
      </c>
      <c r="J9" s="6" t="s">
        <v>21</v>
      </c>
      <c r="K9" s="12">
        <v>44204</v>
      </c>
      <c r="L9" s="7" t="s">
        <v>31</v>
      </c>
    </row>
    <row r="10" spans="1:12" ht="49.5" customHeight="1" x14ac:dyDescent="0.2">
      <c r="A10" s="16">
        <v>4</v>
      </c>
      <c r="B10" s="37" t="s">
        <v>43</v>
      </c>
      <c r="C10" s="36">
        <v>8878.5</v>
      </c>
      <c r="D10" s="36">
        <v>9500</v>
      </c>
      <c r="E10" s="5" t="s">
        <v>13</v>
      </c>
      <c r="F10" s="38" t="s">
        <v>28</v>
      </c>
      <c r="G10" s="19">
        <v>9500</v>
      </c>
      <c r="H10" s="38" t="s">
        <v>28</v>
      </c>
      <c r="I10" s="19">
        <v>9500</v>
      </c>
      <c r="J10" s="6" t="s">
        <v>21</v>
      </c>
      <c r="K10" s="12">
        <v>44211</v>
      </c>
      <c r="L10" s="7" t="s">
        <v>32</v>
      </c>
    </row>
    <row r="11" spans="1:12" ht="69.75" customHeight="1" x14ac:dyDescent="0.2">
      <c r="A11" s="16">
        <v>5</v>
      </c>
      <c r="B11" s="50" t="s">
        <v>48</v>
      </c>
      <c r="C11" s="43">
        <v>130139.25</v>
      </c>
      <c r="D11" s="36">
        <v>139249</v>
      </c>
      <c r="E11" s="5" t="s">
        <v>13</v>
      </c>
      <c r="F11" s="38" t="s">
        <v>23</v>
      </c>
      <c r="G11" s="19">
        <v>135073</v>
      </c>
      <c r="H11" s="38" t="s">
        <v>23</v>
      </c>
      <c r="I11" s="19">
        <v>135073</v>
      </c>
      <c r="J11" s="6" t="s">
        <v>21</v>
      </c>
      <c r="K11" s="12">
        <v>44222</v>
      </c>
      <c r="L11" s="7" t="s">
        <v>33</v>
      </c>
    </row>
    <row r="12" spans="1:12" ht="54.75" customHeight="1" x14ac:dyDescent="0.2">
      <c r="A12" s="16">
        <v>6</v>
      </c>
      <c r="B12" s="42" t="s">
        <v>44</v>
      </c>
      <c r="C12" s="43">
        <v>41400</v>
      </c>
      <c r="D12" s="36">
        <v>44298</v>
      </c>
      <c r="E12" s="5" t="s">
        <v>13</v>
      </c>
      <c r="F12" s="38" t="s">
        <v>37</v>
      </c>
      <c r="G12" s="19">
        <v>44298</v>
      </c>
      <c r="H12" s="38" t="s">
        <v>37</v>
      </c>
      <c r="I12" s="19">
        <v>44298</v>
      </c>
      <c r="J12" s="6" t="s">
        <v>21</v>
      </c>
      <c r="K12" s="12">
        <v>44225</v>
      </c>
      <c r="L12" s="7" t="s">
        <v>34</v>
      </c>
    </row>
    <row r="13" spans="1:12" ht="69.75" customHeight="1" x14ac:dyDescent="0.2">
      <c r="A13" s="8"/>
      <c r="B13" s="21"/>
      <c r="C13" s="22"/>
      <c r="D13" s="22"/>
      <c r="E13" s="23"/>
      <c r="F13" s="23"/>
      <c r="G13" s="23"/>
      <c r="H13" s="24"/>
      <c r="I13" s="15">
        <f>SUM(I7:I12)</f>
        <v>790270.8</v>
      </c>
      <c r="J13" s="23"/>
      <c r="K13" s="23"/>
      <c r="L13" s="23"/>
    </row>
    <row r="14" spans="1:12" x14ac:dyDescent="0.2">
      <c r="B14" s="21"/>
      <c r="D14" s="26" t="s">
        <v>20</v>
      </c>
    </row>
    <row r="15" spans="1:12" x14ac:dyDescent="0.2">
      <c r="B15" s="21"/>
      <c r="C15" s="28"/>
    </row>
    <row r="16" spans="1:12" x14ac:dyDescent="0.2">
      <c r="B16" s="21"/>
      <c r="C16" s="28"/>
    </row>
    <row r="17" spans="2:3" x14ac:dyDescent="0.2">
      <c r="B17" s="29"/>
      <c r="C17" s="30"/>
    </row>
    <row r="18" spans="2:3" x14ac:dyDescent="0.2">
      <c r="B18" s="10" t="s">
        <v>14</v>
      </c>
      <c r="C18" s="28"/>
    </row>
    <row r="19" spans="2:3" x14ac:dyDescent="0.2">
      <c r="B19" s="31"/>
      <c r="C19" s="28"/>
    </row>
    <row r="20" spans="2:3" x14ac:dyDescent="0.2">
      <c r="B20" s="31"/>
      <c r="C20" s="30"/>
    </row>
    <row r="21" spans="2:3" x14ac:dyDescent="0.2">
      <c r="B21" s="31"/>
      <c r="C21" s="28"/>
    </row>
    <row r="22" spans="2:3" x14ac:dyDescent="0.2">
      <c r="B22" s="31"/>
      <c r="C22" s="28"/>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19685039370078741" right="0" top="0.23622047244094491" bottom="0.19685039370078741" header="0.55118110236220474" footer="0.19685039370078741"/>
  <pageSetup paperSize="9" scale="49" fitToHeight="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zoomScale="70" zoomScaleNormal="70" workbookViewId="0">
      <selection activeCell="F7" sqref="F7"/>
    </sheetView>
  </sheetViews>
  <sheetFormatPr defaultRowHeight="21" x14ac:dyDescent="0.2"/>
  <cols>
    <col min="1" max="1" width="7" style="20" bestFit="1" customWidth="1"/>
    <col min="2" max="2" width="55.25" style="20" bestFit="1" customWidth="1"/>
    <col min="3" max="3" width="16" style="20" bestFit="1" customWidth="1"/>
    <col min="4" max="4" width="15.125" style="20" customWidth="1"/>
    <col min="5" max="5" width="10.25" style="20" customWidth="1"/>
    <col min="6" max="6" width="50.5" style="20" bestFit="1" customWidth="1"/>
    <col min="7" max="7" width="18.125" style="20" customWidth="1"/>
    <col min="8" max="8" width="30.875" style="20" customWidth="1"/>
    <col min="9" max="9" width="19.625" style="20" customWidth="1"/>
    <col min="10" max="10" width="9.125" style="20" bestFit="1" customWidth="1"/>
    <col min="11" max="11" width="13.375" style="20" customWidth="1"/>
    <col min="12" max="12" width="15.75" style="20" bestFit="1" customWidth="1"/>
    <col min="13" max="13" width="9" style="20"/>
    <col min="14" max="14" width="17.625" style="23" customWidth="1"/>
    <col min="15" max="16" width="17.625" style="20" customWidth="1"/>
    <col min="17" max="16384" width="9" style="20"/>
  </cols>
  <sheetData>
    <row r="1" spans="1:12" x14ac:dyDescent="0.2">
      <c r="A1" s="52" t="s">
        <v>26</v>
      </c>
      <c r="B1" s="52"/>
      <c r="C1" s="52"/>
      <c r="D1" s="52"/>
      <c r="E1" s="52"/>
      <c r="F1" s="52"/>
      <c r="G1" s="52"/>
      <c r="H1" s="52"/>
      <c r="I1" s="52"/>
      <c r="J1" s="52"/>
      <c r="K1" s="52"/>
      <c r="L1" s="52"/>
    </row>
    <row r="2" spans="1:12" x14ac:dyDescent="0.2">
      <c r="A2" s="52" t="s">
        <v>0</v>
      </c>
      <c r="B2" s="52"/>
      <c r="C2" s="52"/>
      <c r="D2" s="52"/>
      <c r="E2" s="52"/>
      <c r="F2" s="52"/>
      <c r="G2" s="52"/>
      <c r="H2" s="52"/>
      <c r="I2" s="52"/>
      <c r="J2" s="52"/>
      <c r="K2" s="52"/>
      <c r="L2" s="52"/>
    </row>
    <row r="3" spans="1:12" x14ac:dyDescent="0.2">
      <c r="A3" s="52" t="s">
        <v>27</v>
      </c>
      <c r="B3" s="52"/>
      <c r="C3" s="52"/>
      <c r="D3" s="52"/>
      <c r="E3" s="52"/>
      <c r="F3" s="52"/>
      <c r="G3" s="52"/>
      <c r="H3" s="52"/>
      <c r="I3" s="52"/>
      <c r="J3" s="52"/>
      <c r="K3" s="52"/>
      <c r="L3" s="52"/>
    </row>
    <row r="4" spans="1:12" x14ac:dyDescent="0.2">
      <c r="A4" s="53" t="s">
        <v>22</v>
      </c>
      <c r="B4" s="53"/>
      <c r="C4" s="53"/>
      <c r="D4" s="53"/>
      <c r="E4" s="53"/>
      <c r="F4" s="53"/>
      <c r="G4" s="53"/>
      <c r="H4" s="53"/>
      <c r="I4" s="53"/>
      <c r="J4" s="53"/>
      <c r="K4" s="53"/>
      <c r="L4" s="53"/>
    </row>
    <row r="5" spans="1:12" x14ac:dyDescent="0.2">
      <c r="A5" s="54" t="s">
        <v>1</v>
      </c>
      <c r="B5" s="54" t="s">
        <v>2</v>
      </c>
      <c r="C5" s="59" t="s">
        <v>12</v>
      </c>
      <c r="D5" s="59" t="s">
        <v>3</v>
      </c>
      <c r="E5" s="55" t="s">
        <v>4</v>
      </c>
      <c r="F5" s="63" t="s">
        <v>5</v>
      </c>
      <c r="G5" s="64"/>
      <c r="H5" s="57" t="s">
        <v>6</v>
      </c>
      <c r="I5" s="58"/>
      <c r="J5" s="51" t="s">
        <v>7</v>
      </c>
      <c r="K5" s="51" t="s">
        <v>8</v>
      </c>
      <c r="L5" s="51"/>
    </row>
    <row r="6" spans="1:12" ht="42" x14ac:dyDescent="0.2">
      <c r="A6" s="60"/>
      <c r="B6" s="54"/>
      <c r="C6" s="61"/>
      <c r="D6" s="61"/>
      <c r="E6" s="62"/>
      <c r="F6" s="32" t="s">
        <v>9</v>
      </c>
      <c r="G6" s="13" t="s">
        <v>15</v>
      </c>
      <c r="H6" s="13" t="s">
        <v>10</v>
      </c>
      <c r="I6" s="4" t="s">
        <v>11</v>
      </c>
      <c r="J6" s="59"/>
      <c r="K6" s="59"/>
      <c r="L6" s="59"/>
    </row>
    <row r="7" spans="1:12" ht="219.75" customHeight="1" x14ac:dyDescent="0.2">
      <c r="A7" s="39">
        <v>1</v>
      </c>
      <c r="B7" s="44" t="s">
        <v>59</v>
      </c>
      <c r="C7" s="45">
        <v>2604089.7200000002</v>
      </c>
      <c r="D7" s="45">
        <v>2786376</v>
      </c>
      <c r="E7" s="40" t="s">
        <v>22</v>
      </c>
      <c r="F7" s="37" t="s">
        <v>61</v>
      </c>
      <c r="G7" s="47" t="s">
        <v>60</v>
      </c>
      <c r="H7" s="37" t="s">
        <v>36</v>
      </c>
      <c r="I7" s="19">
        <v>1930000</v>
      </c>
      <c r="J7" s="41" t="s">
        <v>24</v>
      </c>
      <c r="K7" s="17">
        <v>44204</v>
      </c>
      <c r="L7" s="41" t="s">
        <v>38</v>
      </c>
    </row>
    <row r="8" spans="1:12" ht="113.25" customHeight="1" x14ac:dyDescent="0.2">
      <c r="A8" s="39">
        <v>2</v>
      </c>
      <c r="B8" s="44" t="s">
        <v>55</v>
      </c>
      <c r="C8" s="45">
        <v>1006055.14</v>
      </c>
      <c r="D8" s="45">
        <v>1076479</v>
      </c>
      <c r="E8" s="40" t="s">
        <v>22</v>
      </c>
      <c r="F8" s="46" t="s">
        <v>58</v>
      </c>
      <c r="G8" s="47" t="s">
        <v>57</v>
      </c>
      <c r="H8" s="37" t="s">
        <v>56</v>
      </c>
      <c r="I8" s="19">
        <v>785000</v>
      </c>
      <c r="J8" s="41" t="s">
        <v>24</v>
      </c>
      <c r="K8" s="17">
        <v>44204</v>
      </c>
      <c r="L8" s="41" t="s">
        <v>39</v>
      </c>
    </row>
    <row r="9" spans="1:12" ht="123.75" customHeight="1" x14ac:dyDescent="0.2">
      <c r="A9" s="39">
        <v>3</v>
      </c>
      <c r="B9" s="44" t="s">
        <v>49</v>
      </c>
      <c r="C9" s="45">
        <v>8490831.7799999993</v>
      </c>
      <c r="D9" s="45">
        <v>9085190</v>
      </c>
      <c r="E9" s="40" t="s">
        <v>22</v>
      </c>
      <c r="F9" s="46" t="s">
        <v>51</v>
      </c>
      <c r="G9" s="47" t="s">
        <v>50</v>
      </c>
      <c r="H9" s="37" t="s">
        <v>36</v>
      </c>
      <c r="I9" s="19">
        <v>6400000</v>
      </c>
      <c r="J9" s="41" t="s">
        <v>24</v>
      </c>
      <c r="K9" s="17">
        <v>44216</v>
      </c>
      <c r="L9" s="41" t="s">
        <v>40</v>
      </c>
    </row>
    <row r="10" spans="1:12" ht="105" x14ac:dyDescent="0.2">
      <c r="A10" s="16">
        <v>4</v>
      </c>
      <c r="B10" s="44" t="s">
        <v>52</v>
      </c>
      <c r="C10" s="45">
        <v>8501703.7400000002</v>
      </c>
      <c r="D10" s="45">
        <v>9096823</v>
      </c>
      <c r="E10" s="5" t="s">
        <v>22</v>
      </c>
      <c r="F10" s="49" t="s">
        <v>54</v>
      </c>
      <c r="G10" s="48" t="s">
        <v>53</v>
      </c>
      <c r="H10" s="37" t="s">
        <v>42</v>
      </c>
      <c r="I10" s="19">
        <v>7250000</v>
      </c>
      <c r="J10" s="18" t="s">
        <v>24</v>
      </c>
      <c r="K10" s="17">
        <v>44218</v>
      </c>
      <c r="L10" s="18" t="s">
        <v>41</v>
      </c>
    </row>
    <row r="11" spans="1:12" ht="44.25" customHeight="1" x14ac:dyDescent="0.2">
      <c r="A11" s="8"/>
      <c r="B11" s="33"/>
      <c r="C11" s="22"/>
      <c r="D11" s="22"/>
      <c r="E11" s="23"/>
      <c r="F11" s="23"/>
      <c r="G11" s="23"/>
      <c r="H11" s="23"/>
      <c r="I11" s="15">
        <f>SUM(I7:I10)</f>
        <v>16365000</v>
      </c>
      <c r="J11" s="23"/>
      <c r="K11" s="23"/>
      <c r="L11" s="23"/>
    </row>
    <row r="14" spans="1:12" x14ac:dyDescent="0.2">
      <c r="J14" s="34"/>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5" style="2" customWidth="1"/>
    <col min="15" max="16384" width="9" style="2"/>
  </cols>
  <sheetData>
    <row r="1" spans="1:12" x14ac:dyDescent="0.35">
      <c r="A1" s="68" t="s">
        <v>19</v>
      </c>
      <c r="B1" s="68"/>
      <c r="C1" s="68"/>
      <c r="D1" s="68"/>
      <c r="E1" s="68"/>
      <c r="F1" s="68"/>
      <c r="G1" s="68"/>
      <c r="H1" s="68"/>
      <c r="I1" s="68"/>
      <c r="J1" s="68"/>
      <c r="K1" s="68"/>
      <c r="L1" s="68"/>
    </row>
    <row r="2" spans="1:12" x14ac:dyDescent="0.35">
      <c r="A2" s="68" t="s">
        <v>0</v>
      </c>
      <c r="B2" s="68"/>
      <c r="C2" s="68"/>
      <c r="D2" s="68"/>
      <c r="E2" s="68"/>
      <c r="F2" s="68"/>
      <c r="G2" s="68"/>
      <c r="H2" s="68"/>
      <c r="I2" s="68"/>
      <c r="J2" s="68"/>
      <c r="K2" s="68"/>
      <c r="L2" s="68"/>
    </row>
    <row r="3" spans="1:12" x14ac:dyDescent="0.35">
      <c r="A3" s="68" t="s">
        <v>18</v>
      </c>
      <c r="B3" s="68"/>
      <c r="C3" s="68"/>
      <c r="D3" s="68"/>
      <c r="E3" s="68"/>
      <c r="F3" s="68"/>
      <c r="G3" s="68"/>
      <c r="H3" s="68"/>
      <c r="I3" s="68"/>
      <c r="J3" s="68"/>
      <c r="K3" s="68"/>
      <c r="L3" s="68"/>
    </row>
    <row r="4" spans="1:12" ht="28.5" customHeight="1" x14ac:dyDescent="0.35">
      <c r="A4" s="53"/>
      <c r="B4" s="53"/>
      <c r="C4" s="53"/>
      <c r="D4" s="53"/>
      <c r="E4" s="53"/>
      <c r="F4" s="53"/>
      <c r="G4" s="53"/>
      <c r="H4" s="53"/>
      <c r="I4" s="53"/>
      <c r="J4" s="53"/>
      <c r="K4" s="53"/>
      <c r="L4" s="53"/>
    </row>
    <row r="5" spans="1:12" ht="37.9" customHeight="1" x14ac:dyDescent="0.35">
      <c r="A5" s="54" t="s">
        <v>1</v>
      </c>
      <c r="B5" s="54" t="s">
        <v>2</v>
      </c>
      <c r="C5" s="59" t="s">
        <v>12</v>
      </c>
      <c r="D5" s="59" t="s">
        <v>3</v>
      </c>
      <c r="E5" s="55" t="s">
        <v>4</v>
      </c>
      <c r="F5" s="63" t="s">
        <v>5</v>
      </c>
      <c r="G5" s="64"/>
      <c r="H5" s="57" t="s">
        <v>6</v>
      </c>
      <c r="I5" s="58"/>
      <c r="J5" s="51" t="s">
        <v>7</v>
      </c>
      <c r="K5" s="51" t="s">
        <v>8</v>
      </c>
      <c r="L5" s="51"/>
    </row>
    <row r="6" spans="1:12" ht="69" customHeight="1" x14ac:dyDescent="0.35">
      <c r="A6" s="54"/>
      <c r="B6" s="54"/>
      <c r="C6" s="61"/>
      <c r="D6" s="61"/>
      <c r="E6" s="55"/>
      <c r="F6" s="3" t="s">
        <v>9</v>
      </c>
      <c r="G6" s="4" t="s">
        <v>16</v>
      </c>
      <c r="H6" s="4" t="s">
        <v>10</v>
      </c>
      <c r="I6" s="4" t="s">
        <v>11</v>
      </c>
      <c r="J6" s="51"/>
      <c r="K6" s="51"/>
      <c r="L6" s="51"/>
    </row>
    <row r="7" spans="1:12" ht="72.599999999999994" customHeight="1" x14ac:dyDescent="0.35">
      <c r="A7" s="65" t="s">
        <v>17</v>
      </c>
      <c r="B7" s="66"/>
      <c r="C7" s="66"/>
      <c r="D7" s="66"/>
      <c r="E7" s="66"/>
      <c r="F7" s="66"/>
      <c r="G7" s="66"/>
      <c r="H7" s="66"/>
      <c r="I7" s="66"/>
      <c r="J7" s="66"/>
      <c r="K7" s="66"/>
      <c r="L7" s="67"/>
    </row>
    <row r="8" spans="1:12" x14ac:dyDescent="0.35">
      <c r="B8" s="1"/>
    </row>
    <row r="9" spans="1:12" x14ac:dyDescent="0.35">
      <c r="B9" s="1"/>
    </row>
    <row r="10" spans="1:12" x14ac:dyDescent="0.35">
      <c r="B10" s="1"/>
    </row>
    <row r="11" spans="1:12" x14ac:dyDescent="0.35">
      <c r="B11" s="9"/>
    </row>
    <row r="12" spans="1:12" ht="64.150000000000006" customHeight="1" x14ac:dyDescent="0.35">
      <c r="B12" s="10" t="s">
        <v>14</v>
      </c>
      <c r="C12" s="14"/>
    </row>
    <row r="13" spans="1:12" x14ac:dyDescent="0.35">
      <c r="B13" s="11"/>
    </row>
    <row r="14" spans="1:12" x14ac:dyDescent="0.35">
      <c r="B14" s="11"/>
    </row>
    <row r="15" spans="1:12" ht="35.450000000000003" customHeight="1" x14ac:dyDescent="0.35">
      <c r="B15" s="11"/>
    </row>
    <row r="16" spans="1:12" x14ac:dyDescent="0.35">
      <c r="B16" s="11"/>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วิธีเฉพาะเจาะจง </vt:lpstr>
      <vt:lpstr>e-bidding</vt:lpstr>
      <vt:lpstr>เรื่องร้องเรียนจัดซื้อ (ฝสอ.)</vt:lpstr>
      <vt:lpstr>'e-bidding'!Print_Area</vt:lpstr>
      <vt:lpstr>'วิธีเฉพาะเจาะจง '!Print_Area</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ไกวัล ฉ่างทองคำ</cp:lastModifiedBy>
  <cp:lastPrinted>2021-02-01T08:37:47Z</cp:lastPrinted>
  <dcterms:created xsi:type="dcterms:W3CDTF">2017-01-05T04:39:12Z</dcterms:created>
  <dcterms:modified xsi:type="dcterms:W3CDTF">2021-02-01T08:38:08Z</dcterms:modified>
</cp:coreProperties>
</file>