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คลิกฉันสิ\1Noom\1. รายงานประจำเดือน หนุ่ม\รายงาน สขร 1\ปี 2564\ส่ง ฝจพ\"/>
    </mc:Choice>
  </mc:AlternateContent>
  <bookViews>
    <workbookView xWindow="0" yWindow="0" windowWidth="16605" windowHeight="7650" activeTab="1"/>
  </bookViews>
  <sheets>
    <sheet name="วิธีเฉพาะเจาะจง " sheetId="3" r:id="rId1"/>
    <sheet name="e-bidding" sheetId="4" r:id="rId2"/>
    <sheet name="เรื่องร้องเรียนจัดซื้อ (ฝสอ.)" sheetId="5" state="hidden" r:id="rId3"/>
  </sheets>
  <definedNames>
    <definedName name="_xlnm.Print_Area" localSheetId="1">'e-bidding'!$A$1:$L$9</definedName>
    <definedName name="_xlnm.Print_Area" localSheetId="0">'วิธีเฉพาะเจาะจง '!$A$1:$L$10</definedName>
    <definedName name="_xlnm.Print_Titles" localSheetId="0">'วิธีเฉพาะเจาะจง '!$5:$6</definedName>
  </definedNames>
  <calcPr calcId="162913"/>
</workbook>
</file>

<file path=xl/calcChain.xml><?xml version="1.0" encoding="utf-8"?>
<calcChain xmlns="http://schemas.openxmlformats.org/spreadsheetml/2006/main">
  <c r="I9" i="4" l="1"/>
  <c r="I10" i="3"/>
</calcChain>
</file>

<file path=xl/sharedStrings.xml><?xml version="1.0" encoding="utf-8"?>
<sst xmlns="http://schemas.openxmlformats.org/spreadsheetml/2006/main" count="86" uniqueCount="46">
  <si>
    <t>สำนักงานประปาสาขาลาดพร้าว</t>
  </si>
  <si>
    <t>ลำดับที่</t>
  </si>
  <si>
    <t>งานที่จัดซื้อ/จัดจ้าง</t>
  </si>
  <si>
    <t>ราคากลาง
(รวมภาษี)</t>
  </si>
  <si>
    <t>วิธีซื้อ/จ้าง</t>
  </si>
  <si>
    <t>ผู้เสนอราคาและราคาที่เสนอ</t>
  </si>
  <si>
    <t>ผู้ได้รับการคัดเลือกและราคาที่ตกลงซื้อหรือจ้าง</t>
  </si>
  <si>
    <t>เหตุผล
ที่คัดเลือก</t>
  </si>
  <si>
    <t>เลขที่และวันที่ของสัญญาหรือข้อตกลงในการซื้อหรือจ้าง</t>
  </si>
  <si>
    <t>ผู้เสนอราคา</t>
  </si>
  <si>
    <t>ผู้ได้รับการคัดเลือก</t>
  </si>
  <si>
    <t>ราคาที่ตกลงซื้อ/จ้าง
(รวมภาษี)</t>
  </si>
  <si>
    <t>วงเงินงบประมาณที่
จะซื้อหรือจ้าง
(ไม่รวมภาษี)</t>
  </si>
  <si>
    <t>วิธีเฉพาะเจาะจง</t>
  </si>
  <si>
    <t xml:space="preserve">           </t>
  </si>
  <si>
    <t>ราคาที่เสนอ</t>
  </si>
  <si>
    <t>ราคาที่เสนอ 
(รวมภาษี)</t>
  </si>
  <si>
    <t>ไม่มีข้อร้องเรียน งานจัดซื้อจัดจ้าง</t>
  </si>
  <si>
    <r>
      <t xml:space="preserve"> วันที่ 1</t>
    </r>
    <r>
      <rPr>
        <b/>
        <sz val="16"/>
        <color theme="9" tint="-0.249977111117893"/>
        <rFont val="TH SarabunPSK"/>
        <family val="2"/>
      </rPr>
      <t xml:space="preserve"> </t>
    </r>
    <r>
      <rPr>
        <b/>
        <sz val="16"/>
        <rFont val="TH SarabunPSK"/>
        <family val="2"/>
      </rPr>
      <t>เดือนพฤศจิกายน พ.ศ. 2561</t>
    </r>
  </si>
  <si>
    <t>สรุปผลการดำเนินการจัดซื้อจัดจ้างในรอบเดือน ตุลาคม 2561</t>
  </si>
  <si>
    <t xml:space="preserve">                                                                                                                              </t>
  </si>
  <si>
    <t>ราคาเหมาะสม</t>
  </si>
  <si>
    <t>e-bidding</t>
  </si>
  <si>
    <t>ห้างหุ้นส่วนจำกัด อานนท์การช่าง</t>
  </si>
  <si>
    <t>ราคาต่ำสุด</t>
  </si>
  <si>
    <t>วงเงินงบประมาณ
ที่จะซื้อหรือจ้าง
(ไม่รวมภาษี)</t>
  </si>
  <si>
    <t>สรุปผลการดำเนินการจัดซื้อจัดจ้างในรอบเดือน พฤศจิกายน 2563</t>
  </si>
  <si>
    <t xml:space="preserve"> วันที่ 2 เดือน ธันวาคม พ.ศ. 2563</t>
  </si>
  <si>
    <t>3300046224</t>
  </si>
  <si>
    <t>3300046268</t>
  </si>
  <si>
    <t>3300046524</t>
  </si>
  <si>
    <t>บริษัท ทีอาร์ที คอมพิวเตอร์ ซัพพลาย (ประเทศไทย) จำกัด</t>
  </si>
  <si>
    <t>งานซื้อเครื่องรับโทรศัพท์ชนิดไร้สายของ สซท.กรร.สสล. และ สพด.กรก.สสล.
เลขที่ สสล.ลอ.1/2564</t>
  </si>
  <si>
    <t>งานซื้อหมึกสำหรับเครื่องพิมพ์คอมพิวเตอร์ของ สสล. (ครึ่งปีแรกงบประมาณ 2564)
เลขที่ สสล.ทอ.2/2564</t>
  </si>
  <si>
    <t>บริษัท ทรัพย์อรุณพง จำกัด (สำนักงานใหญ่)</t>
  </si>
  <si>
    <t>จ้างงานก่อสร้างวางท่อประปาและงานที่เกี่ยวข้อง บริเวณซอยโยธินพัฒนา 7 แยก 2 
ถนนโยธินพัฒนา และโครงการ ซี ดี เอ็น เสรีไทย ระหว่างซอยเสรีไทย 59, 61 
ถนนเสรีไทย สัญญาเลขที่ สสล.ลธ.1-02/2564</t>
  </si>
  <si>
    <t>ห้างหุ้นส่วนจำกัด ปิยชาติ คอนสตรัคชั่น</t>
  </si>
  <si>
    <t>บริษัท เสริมสร้าง การโยธา จำกัด</t>
  </si>
  <si>
    <t>3300046073</t>
  </si>
  <si>
    <t>3300046474</t>
  </si>
  <si>
    <t>จ้างงานก่อสร้างวางท่อประปาและงานที่เกี่ยวข้อง (งบปรับปรุงกำลังน้ำ)
บริเวณซอยนวมินทร์ 74 แยก 1, แยก 3, แยก 3-1, แยก 3-2, แยก 3-3, 
แยก 9-6 ถนนนวมินทร์ สัญญาเลขที่ สสล.ลป.2-04/2564</t>
  </si>
  <si>
    <t>3,890,000.00
3,717,000.00
3,859,000.00
3,550,000.00
ไม่ผ่านการตรวจสอบ
4,000,000.00
3,240,000.00
3,456,789.00
3,389,500.00</t>
  </si>
  <si>
    <t>จ้างงานก่อสร้างวางท่อประปาและงานที่เกี่ยวข้อง (งบปรับปรุงกำลังน้ำ)
บริเวณซอยสังคมสงเคราะห์ 14 ถนนสังคมสงเคราะห์
สัญญาเลขที่ สสล.ลป.2-03/2564</t>
  </si>
  <si>
    <t>3,269,000.00
3,948,000.00
3,250,000.00
3,380,000.00
3,290,000.00
3,921,679.00
3,094,900.00
3,699,699.00</t>
  </si>
  <si>
    <t>1. บริษัท เจริญพาณิชย์การช่าง จำกัด
2. บริษัท ณัฐวรรณวอเตอร์ไปป์ จำกัด
3. ห้างหุ้นส่วนจำกัด ปิยชาติ คอนสตรัคชั่น
4. บริษัท วรุตม์ เอ็นยิเนียริ่ง จำกัด
5. บริษัท พี.พี.ท่อบริการ จำกัด
6. บริษัท เวิลด์ เดสคอน จำกัด
7. บริษัท เสริมสร้าง การโยธา จำกัด
8. บริษัท บี เทรดดิ้ง จำกัด</t>
  </si>
  <si>
    <t>1. บริษัท สุทธิพร การโยธา จำกัด 
2. ห้างหุ้นส่วนจำกัด สนั่นบุญสม
3. บริษัท เจริญพาณิชย์การช่าง จำกัด 
4. บริษัท ณัฐวรรณวอเตอร์ไปป์ จำกัด
5. ห้างหุ้นส่วนจำกัด เอ็น.เค.ที. เทรดดิ้ง
6. ห้างหุ้นส่วนจำกัด วงศ์เพชรก่อสร้าง
7. ห้างหุ้นส่วนจำกัด ปิยชาติ คอนสตรัคชั่น
8. บริษัท บี เทรดดิ้ง จำกัด
9. บริษัท ภัทรสิน คอนสตรัคชั่น แอนด์ เซอร์วิส (2547) 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</si>
</sst>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1"/>
      <color theme="1"/>
      <name val="Tahoma"/>
      <family val="2"/>
      <charset val="222"/>
      <scheme val="minor"/>
    </font>
    <font>
      <sz val="11"/>
      <color theme="1"/>
      <name val="Tahoma"/>
      <family val="2"/>
      <charset val="222"/>
      <scheme val="minor"/>
    </font>
    <font>
      <sz val="10"/>
      <name val="Arial"/>
      <family val="2"/>
      <charset val="222"/>
    </font>
    <font>
      <sz val="10"/>
      <name val="Arial"/>
      <family val="2"/>
    </font>
    <font>
      <b/>
      <sz val="16"/>
      <name val="TH SarabunPSK"/>
      <family val="2"/>
    </font>
    <font>
      <b/>
      <sz val="16"/>
      <color theme="9" tint="-0.249977111117893"/>
      <name val="TH SarabunPSK"/>
      <family val="2"/>
    </font>
    <font>
      <b/>
      <sz val="16"/>
      <color theme="1"/>
      <name val="TH SarabunPSK"/>
      <family val="2"/>
    </font>
    <font>
      <sz val="16"/>
      <color rgb="FFFF0000"/>
      <name val="TH SarabunPSK"/>
      <family val="2"/>
    </font>
    <font>
      <sz val="16"/>
      <color theme="1"/>
      <name val="TH SarabunPSK"/>
      <family val="2"/>
    </font>
    <font>
      <sz val="16"/>
      <name val="TH SarabunPSK"/>
      <family val="2"/>
    </font>
    <font>
      <b/>
      <u val="doubleAccounting"/>
      <sz val="20"/>
      <name val="TH SarabunPSK"/>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2" fillId="0" borderId="0"/>
    <xf numFmtId="43" fontId="3" fillId="0" borderId="0" applyFill="0" applyBorder="0" applyAlignment="0" applyProtection="0"/>
  </cellStyleXfs>
  <cellXfs count="68">
    <xf numFmtId="0" fontId="0" fillId="0" borderId="0" xfId="0"/>
    <xf numFmtId="0" fontId="6" fillId="0" borderId="0" xfId="0" applyFont="1"/>
    <xf numFmtId="0" fontId="8" fillId="0" borderId="0" xfId="0" applyFont="1"/>
    <xf numFmtId="4" fontId="4" fillId="0" borderId="1" xfId="3" applyNumberFormat="1" applyFont="1" applyBorder="1" applyAlignment="1">
      <alignment horizontal="center" vertical="center"/>
    </xf>
    <xf numFmtId="43" fontId="4" fillId="0" borderId="1" xfId="1" applyFont="1" applyBorder="1" applyAlignment="1">
      <alignment horizontal="center" vertical="center" wrapText="1"/>
    </xf>
    <xf numFmtId="4" fontId="9" fillId="0" borderId="1" xfId="3" applyNumberFormat="1" applyFont="1" applyBorder="1" applyAlignment="1">
      <alignment horizontal="center" vertical="center"/>
    </xf>
    <xf numFmtId="0" fontId="9" fillId="0" borderId="1" xfId="2" applyFont="1" applyBorder="1" applyAlignment="1">
      <alignment horizontal="center" vertical="center" wrapText="1"/>
    </xf>
    <xf numFmtId="0" fontId="9" fillId="0" borderId="1" xfId="0" applyFont="1" applyBorder="1" applyAlignment="1">
      <alignment horizontal="center" vertical="center"/>
    </xf>
    <xf numFmtId="0" fontId="9" fillId="2" borderId="0" xfId="0" applyFont="1" applyFill="1" applyBorder="1" applyAlignment="1">
      <alignment horizontal="center" vertical="center"/>
    </xf>
    <xf numFmtId="0" fontId="6" fillId="0" borderId="0" xfId="0" applyFont="1" applyAlignment="1">
      <alignment horizontal="center"/>
    </xf>
    <xf numFmtId="0" fontId="9" fillId="0" borderId="0" xfId="3" applyFont="1" applyBorder="1" applyAlignment="1">
      <alignment horizontal="left" vertical="center" wrapText="1"/>
    </xf>
    <xf numFmtId="0" fontId="8" fillId="0" borderId="0" xfId="0" applyFont="1" applyAlignment="1">
      <alignment wrapText="1"/>
    </xf>
    <xf numFmtId="14" fontId="9" fillId="0" borderId="1" xfId="0" applyNumberFormat="1" applyFont="1" applyBorder="1" applyAlignment="1">
      <alignment horizontal="center" vertical="center"/>
    </xf>
    <xf numFmtId="43" fontId="4" fillId="0" borderId="2" xfId="1" applyFont="1" applyBorder="1" applyAlignment="1">
      <alignment horizontal="center" vertical="center" wrapText="1"/>
    </xf>
    <xf numFmtId="0" fontId="8" fillId="0" borderId="0" xfId="0" applyNumberFormat="1" applyFont="1" applyAlignment="1">
      <alignment wrapText="1"/>
    </xf>
    <xf numFmtId="43" fontId="10" fillId="0" borderId="0" xfId="1" applyFont="1" applyFill="1" applyBorder="1" applyAlignment="1">
      <alignment horizontal="center" vertical="center"/>
    </xf>
    <xf numFmtId="0" fontId="9" fillId="0" borderId="1" xfId="3" applyFont="1" applyBorder="1" applyAlignment="1">
      <alignment horizontal="center" vertical="center"/>
    </xf>
    <xf numFmtId="14" fontId="9" fillId="0" borderId="1" xfId="3" applyNumberFormat="1" applyFont="1" applyBorder="1" applyAlignment="1">
      <alignment horizontal="center" vertical="center" wrapText="1"/>
    </xf>
    <xf numFmtId="0" fontId="9" fillId="0" borderId="1" xfId="3" applyFont="1" applyBorder="1" applyAlignment="1">
      <alignment horizontal="center" vertical="center" wrapText="1"/>
    </xf>
    <xf numFmtId="43" fontId="9" fillId="0" borderId="1" xfId="1" applyFont="1" applyBorder="1" applyAlignment="1">
      <alignment horizontal="center" vertical="center" wrapText="1"/>
    </xf>
    <xf numFmtId="0" fontId="8" fillId="0" borderId="0" xfId="0" applyFont="1" applyAlignment="1">
      <alignment vertical="center"/>
    </xf>
    <xf numFmtId="0" fontId="6" fillId="0" borderId="0" xfId="0" applyFont="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4" fontId="0" fillId="0" borderId="0" xfId="0" applyNumberFormat="1" applyAlignment="1">
      <alignment vertical="center"/>
    </xf>
    <xf numFmtId="0" fontId="6" fillId="0" borderId="0" xfId="0" applyFont="1" applyAlignment="1">
      <alignment horizontal="center" vertical="center"/>
    </xf>
    <xf numFmtId="0" fontId="0" fillId="0" borderId="0" xfId="0" applyAlignment="1">
      <alignment vertical="center"/>
    </xf>
    <xf numFmtId="0" fontId="8" fillId="0" borderId="0" xfId="0" applyFont="1" applyAlignment="1">
      <alignment vertical="center" wrapText="1"/>
    </xf>
    <xf numFmtId="4" fontId="4" fillId="0" borderId="2" xfId="3" applyNumberFormat="1" applyFont="1" applyBorder="1" applyAlignment="1">
      <alignment horizontal="center" vertical="center"/>
    </xf>
    <xf numFmtId="0" fontId="6" fillId="0" borderId="0" xfId="0" applyFont="1" applyBorder="1" applyAlignment="1">
      <alignment vertical="center"/>
    </xf>
    <xf numFmtId="0" fontId="9" fillId="0" borderId="0" xfId="0" applyFont="1" applyAlignment="1">
      <alignment vertical="center"/>
    </xf>
    <xf numFmtId="4" fontId="4" fillId="0" borderId="1" xfId="3" applyNumberFormat="1" applyFont="1" applyBorder="1" applyAlignment="1">
      <alignment horizontal="center" vertical="center"/>
    </xf>
    <xf numFmtId="43" fontId="9" fillId="0" borderId="1" xfId="1" applyNumberFormat="1" applyFont="1" applyBorder="1" applyAlignment="1">
      <alignment horizontal="center" vertical="center" wrapText="1"/>
    </xf>
    <xf numFmtId="0" fontId="9" fillId="0" borderId="1" xfId="3" applyFont="1" applyBorder="1" applyAlignment="1">
      <alignment horizontal="left" vertical="center" wrapText="1"/>
    </xf>
    <xf numFmtId="43" fontId="9" fillId="0" borderId="1" xfId="1" applyFont="1" applyBorder="1" applyAlignment="1">
      <alignment horizontal="left" vertical="center" wrapText="1"/>
    </xf>
    <xf numFmtId="0" fontId="9" fillId="0" borderId="2" xfId="3" applyFont="1" applyBorder="1" applyAlignment="1">
      <alignment horizontal="center" vertical="center"/>
    </xf>
    <xf numFmtId="4" fontId="9" fillId="0" borderId="2" xfId="3" applyNumberFormat="1" applyFont="1" applyBorder="1" applyAlignment="1">
      <alignment horizontal="center" vertical="center"/>
    </xf>
    <xf numFmtId="0" fontId="9" fillId="0" borderId="2" xfId="3" applyFont="1" applyBorder="1" applyAlignment="1">
      <alignment horizontal="center" vertical="center" wrapText="1"/>
    </xf>
    <xf numFmtId="0" fontId="9" fillId="0" borderId="1" xfId="3" applyFont="1" applyFill="1" applyBorder="1" applyAlignment="1">
      <alignment horizontal="left" vertical="center" wrapText="1"/>
    </xf>
    <xf numFmtId="43" fontId="9" fillId="0" borderId="1" xfId="1" applyNumberFormat="1" applyFont="1" applyFill="1" applyBorder="1" applyAlignment="1">
      <alignment horizontal="center" vertical="center" wrapText="1"/>
    </xf>
    <xf numFmtId="0" fontId="9" fillId="0" borderId="3" xfId="3" applyFont="1" applyBorder="1" applyAlignment="1">
      <alignment horizontal="left" vertical="center" wrapText="1"/>
    </xf>
    <xf numFmtId="4" fontId="9" fillId="0" borderId="1" xfId="3" applyNumberFormat="1" applyFont="1" applyBorder="1" applyAlignment="1">
      <alignment horizontal="right" vertical="center" wrapText="1"/>
    </xf>
    <xf numFmtId="4" fontId="9" fillId="0" borderId="2" xfId="3" applyNumberFormat="1" applyFont="1" applyBorder="1" applyAlignment="1">
      <alignment horizontal="left" vertical="center" wrapText="1"/>
    </xf>
    <xf numFmtId="43" fontId="9" fillId="0" borderId="2" xfId="1" applyFont="1" applyBorder="1" applyAlignment="1">
      <alignment horizontal="right" vertical="center" wrapText="1"/>
    </xf>
    <xf numFmtId="0" fontId="4" fillId="0" borderId="1" xfId="3" applyFont="1" applyBorder="1" applyAlignment="1">
      <alignment horizontal="center" vertical="center" wrapText="1"/>
    </xf>
    <xf numFmtId="0" fontId="4" fillId="0" borderId="0" xfId="2" applyFont="1" applyBorder="1" applyAlignment="1">
      <alignment horizontal="center" vertical="center"/>
    </xf>
    <xf numFmtId="0" fontId="4" fillId="0" borderId="4" xfId="3" applyFont="1" applyBorder="1" applyAlignment="1">
      <alignment horizontal="left" vertical="center"/>
    </xf>
    <xf numFmtId="0" fontId="4" fillId="0" borderId="1" xfId="3" applyFont="1" applyBorder="1" applyAlignment="1">
      <alignment horizontal="center" vertical="center"/>
    </xf>
    <xf numFmtId="4" fontId="4" fillId="0" borderId="1" xfId="3" applyNumberFormat="1" applyFont="1" applyBorder="1" applyAlignment="1">
      <alignment horizontal="center" vertical="center"/>
    </xf>
    <xf numFmtId="4" fontId="4" fillId="0" borderId="1" xfId="3" applyNumberFormat="1"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2" xfId="3" applyFont="1" applyBorder="1" applyAlignment="1">
      <alignment horizontal="center" vertical="center" wrapText="1"/>
    </xf>
    <xf numFmtId="0" fontId="4" fillId="0" borderId="2" xfId="3" applyFont="1" applyBorder="1" applyAlignment="1">
      <alignment horizontal="center" vertical="center"/>
    </xf>
    <xf numFmtId="0" fontId="4" fillId="0" borderId="3" xfId="3" applyFont="1" applyBorder="1" applyAlignment="1">
      <alignment horizontal="center" vertical="center" wrapText="1"/>
    </xf>
    <xf numFmtId="4" fontId="4" fillId="0" borderId="2" xfId="3" applyNumberFormat="1" applyFont="1" applyBorder="1" applyAlignment="1">
      <alignment horizontal="center" vertical="center"/>
    </xf>
    <xf numFmtId="4" fontId="4" fillId="0" borderId="5" xfId="3" applyNumberFormat="1" applyFont="1" applyBorder="1" applyAlignment="1">
      <alignment horizontal="center" vertical="center" wrapText="1"/>
    </xf>
    <xf numFmtId="4" fontId="4" fillId="0" borderId="6" xfId="3" applyNumberFormat="1" applyFont="1" applyBorder="1" applyAlignment="1">
      <alignment horizontal="center" vertical="center" wrapText="1"/>
    </xf>
    <xf numFmtId="0" fontId="9" fillId="0" borderId="5" xfId="3" applyFont="1" applyBorder="1" applyAlignment="1">
      <alignment horizontal="center" vertical="center"/>
    </xf>
    <xf numFmtId="0" fontId="9" fillId="0" borderId="7" xfId="3" applyFont="1" applyBorder="1" applyAlignment="1">
      <alignment horizontal="center" vertical="center"/>
    </xf>
    <xf numFmtId="0" fontId="9" fillId="0" borderId="6" xfId="3" applyFont="1" applyBorder="1" applyAlignment="1">
      <alignment horizontal="center" vertical="center"/>
    </xf>
    <xf numFmtId="0" fontId="4" fillId="0" borderId="0" xfId="2" applyFont="1" applyBorder="1" applyAlignment="1">
      <alignment horizontal="center"/>
    </xf>
    <xf numFmtId="43" fontId="9" fillId="0" borderId="1" xfId="1" applyFont="1" applyBorder="1" applyAlignment="1">
      <alignment horizontal="right" vertical="center" wrapText="1"/>
    </xf>
    <xf numFmtId="4" fontId="9" fillId="0" borderId="1" xfId="3" applyNumberFormat="1" applyFont="1" applyBorder="1" applyAlignment="1">
      <alignment horizontal="left" vertical="center" wrapText="1"/>
    </xf>
  </cellXfs>
  <cellStyles count="5">
    <cellStyle name="Comma" xfId="1" builtinId="3"/>
    <cellStyle name="Comma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70" zoomScaleNormal="70" zoomScaleSheetLayoutView="50" workbookViewId="0">
      <pane ySplit="6" topLeftCell="A7" activePane="bottomLeft" state="frozen"/>
      <selection pane="bottomLeft" activeCell="B7" sqref="B7"/>
    </sheetView>
  </sheetViews>
  <sheetFormatPr defaultColWidth="9" defaultRowHeight="21" x14ac:dyDescent="0.2"/>
  <cols>
    <col min="1" max="1" width="8.375" style="20" customWidth="1"/>
    <col min="2" max="2" width="61.125" style="20" customWidth="1"/>
    <col min="3" max="3" width="14.75" style="25" bestFit="1" customWidth="1"/>
    <col min="4" max="4" width="15.75" style="25" customWidth="1"/>
    <col min="5" max="5" width="13.875" style="20" customWidth="1"/>
    <col min="6" max="6" width="44.375" style="20" bestFit="1" customWidth="1"/>
    <col min="7" max="7" width="13.25" style="20" customWidth="1"/>
    <col min="8" max="8" width="44.375" style="27" bestFit="1" customWidth="1"/>
    <col min="9" max="9" width="18" style="20" customWidth="1"/>
    <col min="10" max="10" width="12.125" style="20" customWidth="1"/>
    <col min="11" max="12" width="13.125" style="20" customWidth="1"/>
    <col min="13" max="13" width="9" style="20"/>
    <col min="14" max="14" width="27.5" style="20" customWidth="1"/>
    <col min="15" max="15" width="18.5" style="20" customWidth="1"/>
    <col min="16" max="16" width="20.5" style="20" customWidth="1"/>
    <col min="17" max="16384" width="9" style="20"/>
  </cols>
  <sheetData>
    <row r="1" spans="1:12" x14ac:dyDescent="0.2">
      <c r="A1" s="49" t="s">
        <v>26</v>
      </c>
      <c r="B1" s="49"/>
      <c r="C1" s="49"/>
      <c r="D1" s="49"/>
      <c r="E1" s="49"/>
      <c r="F1" s="49"/>
      <c r="G1" s="49"/>
      <c r="H1" s="49"/>
      <c r="I1" s="49"/>
      <c r="J1" s="49"/>
      <c r="K1" s="49"/>
      <c r="L1" s="49"/>
    </row>
    <row r="2" spans="1:12" x14ac:dyDescent="0.2">
      <c r="A2" s="49" t="s">
        <v>0</v>
      </c>
      <c r="B2" s="49"/>
      <c r="C2" s="49"/>
      <c r="D2" s="49"/>
      <c r="E2" s="49"/>
      <c r="F2" s="49"/>
      <c r="G2" s="49"/>
      <c r="H2" s="49"/>
      <c r="I2" s="49"/>
      <c r="J2" s="49"/>
      <c r="K2" s="49"/>
      <c r="L2" s="49"/>
    </row>
    <row r="3" spans="1:12" x14ac:dyDescent="0.2">
      <c r="A3" s="49" t="s">
        <v>27</v>
      </c>
      <c r="B3" s="49"/>
      <c r="C3" s="49"/>
      <c r="D3" s="49"/>
      <c r="E3" s="49"/>
      <c r="F3" s="49"/>
      <c r="G3" s="49"/>
      <c r="H3" s="49"/>
      <c r="I3" s="49"/>
      <c r="J3" s="49"/>
      <c r="K3" s="49"/>
      <c r="L3" s="49"/>
    </row>
    <row r="4" spans="1:12" ht="28.5" customHeight="1" x14ac:dyDescent="0.2">
      <c r="A4" s="50" t="s">
        <v>13</v>
      </c>
      <c r="B4" s="50"/>
      <c r="C4" s="50"/>
      <c r="D4" s="50"/>
      <c r="E4" s="50"/>
      <c r="F4" s="50"/>
      <c r="G4" s="50"/>
      <c r="H4" s="50"/>
      <c r="I4" s="50"/>
      <c r="J4" s="50"/>
      <c r="K4" s="50"/>
      <c r="L4" s="50"/>
    </row>
    <row r="5" spans="1:12" ht="69" customHeight="1" x14ac:dyDescent="0.2">
      <c r="A5" s="51" t="s">
        <v>1</v>
      </c>
      <c r="B5" s="51" t="s">
        <v>2</v>
      </c>
      <c r="C5" s="48" t="s">
        <v>25</v>
      </c>
      <c r="D5" s="48" t="s">
        <v>3</v>
      </c>
      <c r="E5" s="52" t="s">
        <v>4</v>
      </c>
      <c r="F5" s="53" t="s">
        <v>5</v>
      </c>
      <c r="G5" s="53"/>
      <c r="H5" s="48" t="s">
        <v>6</v>
      </c>
      <c r="I5" s="48"/>
      <c r="J5" s="48" t="s">
        <v>7</v>
      </c>
      <c r="K5" s="48" t="s">
        <v>8</v>
      </c>
      <c r="L5" s="48"/>
    </row>
    <row r="6" spans="1:12" ht="67.900000000000006" customHeight="1" x14ac:dyDescent="0.2">
      <c r="A6" s="51"/>
      <c r="B6" s="51"/>
      <c r="C6" s="48"/>
      <c r="D6" s="48"/>
      <c r="E6" s="52"/>
      <c r="F6" s="35" t="s">
        <v>9</v>
      </c>
      <c r="G6" s="4" t="s">
        <v>15</v>
      </c>
      <c r="H6" s="4" t="s">
        <v>10</v>
      </c>
      <c r="I6" s="4" t="s">
        <v>11</v>
      </c>
      <c r="J6" s="48"/>
      <c r="K6" s="48"/>
      <c r="L6" s="48"/>
    </row>
    <row r="7" spans="1:12" ht="72.75" customHeight="1" x14ac:dyDescent="0.2">
      <c r="A7" s="16">
        <v>1</v>
      </c>
      <c r="B7" s="37" t="s">
        <v>35</v>
      </c>
      <c r="C7" s="36">
        <v>103234.58</v>
      </c>
      <c r="D7" s="36">
        <v>110461</v>
      </c>
      <c r="E7" s="5" t="s">
        <v>13</v>
      </c>
      <c r="F7" s="38" t="s">
        <v>23</v>
      </c>
      <c r="G7" s="19">
        <v>107046</v>
      </c>
      <c r="H7" s="38" t="s">
        <v>23</v>
      </c>
      <c r="I7" s="19">
        <v>107046</v>
      </c>
      <c r="J7" s="6" t="s">
        <v>21</v>
      </c>
      <c r="K7" s="12">
        <v>44145</v>
      </c>
      <c r="L7" s="7" t="s">
        <v>28</v>
      </c>
    </row>
    <row r="8" spans="1:12" ht="47.25" customHeight="1" x14ac:dyDescent="0.2">
      <c r="A8" s="16">
        <v>2</v>
      </c>
      <c r="B8" s="42" t="s">
        <v>32</v>
      </c>
      <c r="C8" s="43">
        <v>10500</v>
      </c>
      <c r="D8" s="36">
        <v>6527</v>
      </c>
      <c r="E8" s="5" t="s">
        <v>13</v>
      </c>
      <c r="F8" s="38" t="s">
        <v>31</v>
      </c>
      <c r="G8" s="19">
        <v>6527</v>
      </c>
      <c r="H8" s="38" t="s">
        <v>31</v>
      </c>
      <c r="I8" s="19">
        <v>6527</v>
      </c>
      <c r="J8" s="6" t="s">
        <v>21</v>
      </c>
      <c r="K8" s="12">
        <v>44147</v>
      </c>
      <c r="L8" s="7" t="s">
        <v>29</v>
      </c>
    </row>
    <row r="9" spans="1:12" ht="47.25" customHeight="1" x14ac:dyDescent="0.2">
      <c r="A9" s="16">
        <v>3</v>
      </c>
      <c r="B9" s="42" t="s">
        <v>33</v>
      </c>
      <c r="C9" s="43">
        <v>217920</v>
      </c>
      <c r="D9" s="36">
        <v>233174.39999999999</v>
      </c>
      <c r="E9" s="5" t="s">
        <v>13</v>
      </c>
      <c r="F9" s="38" t="s">
        <v>34</v>
      </c>
      <c r="G9" s="19">
        <v>233174.39999999999</v>
      </c>
      <c r="H9" s="38" t="s">
        <v>34</v>
      </c>
      <c r="I9" s="19">
        <v>233174.39999999999</v>
      </c>
      <c r="J9" s="6" t="s">
        <v>21</v>
      </c>
      <c r="K9" s="12">
        <v>44165</v>
      </c>
      <c r="L9" s="7" t="s">
        <v>30</v>
      </c>
    </row>
    <row r="10" spans="1:12" ht="69.75" customHeight="1" x14ac:dyDescent="0.2">
      <c r="A10" s="8"/>
      <c r="B10" s="21"/>
      <c r="C10" s="22"/>
      <c r="D10" s="22"/>
      <c r="E10" s="23"/>
      <c r="F10" s="23"/>
      <c r="G10" s="23"/>
      <c r="H10" s="24"/>
      <c r="I10" s="15">
        <f>SUM(I7:I9)</f>
        <v>346747.4</v>
      </c>
      <c r="J10" s="23"/>
      <c r="K10" s="23"/>
      <c r="L10" s="23"/>
    </row>
    <row r="11" spans="1:12" x14ac:dyDescent="0.2">
      <c r="B11" s="21"/>
      <c r="D11" s="26" t="s">
        <v>20</v>
      </c>
    </row>
    <row r="12" spans="1:12" x14ac:dyDescent="0.2">
      <c r="B12" s="21"/>
      <c r="C12" s="28"/>
    </row>
    <row r="13" spans="1:12" x14ac:dyDescent="0.2">
      <c r="B13" s="21"/>
      <c r="C13" s="28"/>
    </row>
    <row r="14" spans="1:12" x14ac:dyDescent="0.2">
      <c r="B14" s="29"/>
      <c r="C14" s="30"/>
    </row>
    <row r="15" spans="1:12" x14ac:dyDescent="0.2">
      <c r="B15" s="10" t="s">
        <v>14</v>
      </c>
      <c r="C15" s="28"/>
    </row>
    <row r="16" spans="1:12" x14ac:dyDescent="0.2">
      <c r="B16" s="31"/>
      <c r="C16" s="28"/>
    </row>
    <row r="17" spans="2:3" x14ac:dyDescent="0.2">
      <c r="B17" s="31"/>
      <c r="C17" s="30"/>
    </row>
    <row r="18" spans="2:3" x14ac:dyDescent="0.2">
      <c r="B18" s="31"/>
      <c r="C18" s="28"/>
    </row>
    <row r="19" spans="2:3" x14ac:dyDescent="0.2">
      <c r="B19" s="31"/>
      <c r="C19" s="28"/>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19685039370078741" right="0" top="0.23622047244094491" bottom="0.19685039370078741" header="0.55118110236220474" footer="0.19685039370078741"/>
  <pageSetup paperSize="9" scale="49" fitToHeight="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
  <sheetViews>
    <sheetView tabSelected="1" zoomScale="70" zoomScaleNormal="70" workbookViewId="0">
      <selection activeCell="F8" sqref="F8"/>
    </sheetView>
  </sheetViews>
  <sheetFormatPr defaultRowHeight="21" x14ac:dyDescent="0.2"/>
  <cols>
    <col min="1" max="1" width="7" style="20" bestFit="1" customWidth="1"/>
    <col min="2" max="2" width="55.25" style="20" bestFit="1" customWidth="1"/>
    <col min="3" max="3" width="16" style="20" bestFit="1" customWidth="1"/>
    <col min="4" max="4" width="15.125" style="20" customWidth="1"/>
    <col min="5" max="5" width="10.25" style="20" customWidth="1"/>
    <col min="6" max="6" width="43.5" style="20" bestFit="1" customWidth="1"/>
    <col min="7" max="7" width="16.5" style="20" bestFit="1" customWidth="1"/>
    <col min="8" max="8" width="30.875" style="20" customWidth="1"/>
    <col min="9" max="9" width="19.625" style="20" customWidth="1"/>
    <col min="10" max="10" width="9.125" style="20" bestFit="1" customWidth="1"/>
    <col min="11" max="11" width="13.375" style="20" customWidth="1"/>
    <col min="12" max="12" width="15.75" style="20" bestFit="1" customWidth="1"/>
    <col min="13" max="13" width="9" style="20"/>
    <col min="14" max="14" width="17.625" style="23" customWidth="1"/>
    <col min="15" max="16" width="17.625" style="20" customWidth="1"/>
    <col min="17" max="16384" width="9" style="20"/>
  </cols>
  <sheetData>
    <row r="1" spans="1:12" x14ac:dyDescent="0.2">
      <c r="A1" s="49" t="s">
        <v>26</v>
      </c>
      <c r="B1" s="49"/>
      <c r="C1" s="49"/>
      <c r="D1" s="49"/>
      <c r="E1" s="49"/>
      <c r="F1" s="49"/>
      <c r="G1" s="49"/>
      <c r="H1" s="49"/>
      <c r="I1" s="49"/>
      <c r="J1" s="49"/>
      <c r="K1" s="49"/>
      <c r="L1" s="49"/>
    </row>
    <row r="2" spans="1:12" x14ac:dyDescent="0.2">
      <c r="A2" s="49" t="s">
        <v>0</v>
      </c>
      <c r="B2" s="49"/>
      <c r="C2" s="49"/>
      <c r="D2" s="49"/>
      <c r="E2" s="49"/>
      <c r="F2" s="49"/>
      <c r="G2" s="49"/>
      <c r="H2" s="49"/>
      <c r="I2" s="49"/>
      <c r="J2" s="49"/>
      <c r="K2" s="49"/>
      <c r="L2" s="49"/>
    </row>
    <row r="3" spans="1:12" x14ac:dyDescent="0.2">
      <c r="A3" s="49" t="s">
        <v>27</v>
      </c>
      <c r="B3" s="49"/>
      <c r="C3" s="49"/>
      <c r="D3" s="49"/>
      <c r="E3" s="49"/>
      <c r="F3" s="49"/>
      <c r="G3" s="49"/>
      <c r="H3" s="49"/>
      <c r="I3" s="49"/>
      <c r="J3" s="49"/>
      <c r="K3" s="49"/>
      <c r="L3" s="49"/>
    </row>
    <row r="4" spans="1:12" x14ac:dyDescent="0.2">
      <c r="A4" s="50" t="s">
        <v>22</v>
      </c>
      <c r="B4" s="50"/>
      <c r="C4" s="50"/>
      <c r="D4" s="50"/>
      <c r="E4" s="50"/>
      <c r="F4" s="50"/>
      <c r="G4" s="50"/>
      <c r="H4" s="50"/>
      <c r="I4" s="50"/>
      <c r="J4" s="50"/>
      <c r="K4" s="50"/>
      <c r="L4" s="50"/>
    </row>
    <row r="5" spans="1:12" x14ac:dyDescent="0.2">
      <c r="A5" s="51" t="s">
        <v>1</v>
      </c>
      <c r="B5" s="51" t="s">
        <v>2</v>
      </c>
      <c r="C5" s="56" t="s">
        <v>12</v>
      </c>
      <c r="D5" s="56" t="s">
        <v>3</v>
      </c>
      <c r="E5" s="52" t="s">
        <v>4</v>
      </c>
      <c r="F5" s="60" t="s">
        <v>5</v>
      </c>
      <c r="G5" s="61"/>
      <c r="H5" s="54" t="s">
        <v>6</v>
      </c>
      <c r="I5" s="55"/>
      <c r="J5" s="48" t="s">
        <v>7</v>
      </c>
      <c r="K5" s="48" t="s">
        <v>8</v>
      </c>
      <c r="L5" s="48"/>
    </row>
    <row r="6" spans="1:12" ht="42" x14ac:dyDescent="0.2">
      <c r="A6" s="57"/>
      <c r="B6" s="51"/>
      <c r="C6" s="58"/>
      <c r="D6" s="58"/>
      <c r="E6" s="59"/>
      <c r="F6" s="32" t="s">
        <v>9</v>
      </c>
      <c r="G6" s="13" t="s">
        <v>15</v>
      </c>
      <c r="H6" s="13" t="s">
        <v>10</v>
      </c>
      <c r="I6" s="4" t="s">
        <v>11</v>
      </c>
      <c r="J6" s="56"/>
      <c r="K6" s="56"/>
      <c r="L6" s="56"/>
    </row>
    <row r="7" spans="1:12" ht="210" x14ac:dyDescent="0.2">
      <c r="A7" s="39">
        <v>1</v>
      </c>
      <c r="B7" s="44" t="s">
        <v>40</v>
      </c>
      <c r="C7" s="45">
        <v>3796671.96</v>
      </c>
      <c r="D7" s="45">
        <v>4062439</v>
      </c>
      <c r="E7" s="40" t="s">
        <v>22</v>
      </c>
      <c r="F7" s="46" t="s">
        <v>45</v>
      </c>
      <c r="G7" s="47" t="s">
        <v>41</v>
      </c>
      <c r="H7" s="37" t="s">
        <v>36</v>
      </c>
      <c r="I7" s="19">
        <v>3240000</v>
      </c>
      <c r="J7" s="41" t="s">
        <v>24</v>
      </c>
      <c r="K7" s="17">
        <v>44137</v>
      </c>
      <c r="L7" s="41" t="s">
        <v>38</v>
      </c>
    </row>
    <row r="8" spans="1:12" ht="180" customHeight="1" x14ac:dyDescent="0.2">
      <c r="A8" s="16">
        <v>2</v>
      </c>
      <c r="B8" s="37" t="s">
        <v>42</v>
      </c>
      <c r="C8" s="66">
        <v>4074155.14</v>
      </c>
      <c r="D8" s="45">
        <v>4359346</v>
      </c>
      <c r="E8" s="5" t="s">
        <v>22</v>
      </c>
      <c r="F8" s="67" t="s">
        <v>44</v>
      </c>
      <c r="G8" s="66" t="s">
        <v>43</v>
      </c>
      <c r="H8" s="37" t="s">
        <v>37</v>
      </c>
      <c r="I8" s="19">
        <v>3094900</v>
      </c>
      <c r="J8" s="18" t="s">
        <v>24</v>
      </c>
      <c r="K8" s="17">
        <v>44161</v>
      </c>
      <c r="L8" s="18" t="s">
        <v>39</v>
      </c>
    </row>
    <row r="9" spans="1:12" ht="44.25" customHeight="1" x14ac:dyDescent="0.2">
      <c r="A9" s="8"/>
      <c r="B9" s="33"/>
      <c r="C9" s="22"/>
      <c r="D9" s="22"/>
      <c r="E9" s="23"/>
      <c r="F9" s="23"/>
      <c r="G9" s="23"/>
      <c r="H9" s="23"/>
      <c r="I9" s="15">
        <f>SUM(I7:I8)</f>
        <v>6334900</v>
      </c>
      <c r="J9" s="23"/>
      <c r="K9" s="23"/>
      <c r="L9" s="23"/>
    </row>
    <row r="12" spans="1:12" x14ac:dyDescent="0.2">
      <c r="J12" s="34"/>
    </row>
  </sheetData>
  <mergeCells count="13">
    <mergeCell ref="H5:I5"/>
    <mergeCell ref="J5:J6"/>
    <mergeCell ref="K5:L6"/>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2"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50" zoomScaleNormal="50" workbookViewId="0">
      <selection activeCell="M1" sqref="A1:XFD1"/>
    </sheetView>
  </sheetViews>
  <sheetFormatPr defaultColWidth="9" defaultRowHeight="21" x14ac:dyDescent="0.35"/>
  <cols>
    <col min="1" max="1" width="8.75" style="2" bestFit="1" customWidth="1"/>
    <col min="2" max="2" width="38.75" style="2" customWidth="1"/>
    <col min="3" max="3" width="17.25" style="2" customWidth="1"/>
    <col min="4" max="4" width="13.75" style="2" customWidth="1"/>
    <col min="5" max="5" width="14.75" style="2" customWidth="1"/>
    <col min="6" max="6" width="34.875" style="2" customWidth="1"/>
    <col min="7" max="7" width="13" style="2" customWidth="1"/>
    <col min="8" max="8" width="32" style="2" customWidth="1"/>
    <col min="9" max="9" width="14.625" style="2" customWidth="1"/>
    <col min="10" max="10" width="14.25" style="2" customWidth="1"/>
    <col min="11" max="12" width="14" style="2" customWidth="1"/>
    <col min="13" max="13" width="9" style="2"/>
    <col min="14" max="14" width="27.5" style="2" customWidth="1"/>
    <col min="15" max="16384" width="9" style="2"/>
  </cols>
  <sheetData>
    <row r="1" spans="1:12" x14ac:dyDescent="0.35">
      <c r="A1" s="65" t="s">
        <v>19</v>
      </c>
      <c r="B1" s="65"/>
      <c r="C1" s="65"/>
      <c r="D1" s="65"/>
      <c r="E1" s="65"/>
      <c r="F1" s="65"/>
      <c r="G1" s="65"/>
      <c r="H1" s="65"/>
      <c r="I1" s="65"/>
      <c r="J1" s="65"/>
      <c r="K1" s="65"/>
      <c r="L1" s="65"/>
    </row>
    <row r="2" spans="1:12" x14ac:dyDescent="0.35">
      <c r="A2" s="65" t="s">
        <v>0</v>
      </c>
      <c r="B2" s="65"/>
      <c r="C2" s="65"/>
      <c r="D2" s="65"/>
      <c r="E2" s="65"/>
      <c r="F2" s="65"/>
      <c r="G2" s="65"/>
      <c r="H2" s="65"/>
      <c r="I2" s="65"/>
      <c r="J2" s="65"/>
      <c r="K2" s="65"/>
      <c r="L2" s="65"/>
    </row>
    <row r="3" spans="1:12" x14ac:dyDescent="0.35">
      <c r="A3" s="65" t="s">
        <v>18</v>
      </c>
      <c r="B3" s="65"/>
      <c r="C3" s="65"/>
      <c r="D3" s="65"/>
      <c r="E3" s="65"/>
      <c r="F3" s="65"/>
      <c r="G3" s="65"/>
      <c r="H3" s="65"/>
      <c r="I3" s="65"/>
      <c r="J3" s="65"/>
      <c r="K3" s="65"/>
      <c r="L3" s="65"/>
    </row>
    <row r="4" spans="1:12" ht="28.5" customHeight="1" x14ac:dyDescent="0.35">
      <c r="A4" s="50"/>
      <c r="B4" s="50"/>
      <c r="C4" s="50"/>
      <c r="D4" s="50"/>
      <c r="E4" s="50"/>
      <c r="F4" s="50"/>
      <c r="G4" s="50"/>
      <c r="H4" s="50"/>
      <c r="I4" s="50"/>
      <c r="J4" s="50"/>
      <c r="K4" s="50"/>
      <c r="L4" s="50"/>
    </row>
    <row r="5" spans="1:12" ht="37.9" customHeight="1" x14ac:dyDescent="0.35">
      <c r="A5" s="51" t="s">
        <v>1</v>
      </c>
      <c r="B5" s="51" t="s">
        <v>2</v>
      </c>
      <c r="C5" s="56" t="s">
        <v>12</v>
      </c>
      <c r="D5" s="56" t="s">
        <v>3</v>
      </c>
      <c r="E5" s="52" t="s">
        <v>4</v>
      </c>
      <c r="F5" s="60" t="s">
        <v>5</v>
      </c>
      <c r="G5" s="61"/>
      <c r="H5" s="54" t="s">
        <v>6</v>
      </c>
      <c r="I5" s="55"/>
      <c r="J5" s="48" t="s">
        <v>7</v>
      </c>
      <c r="K5" s="48" t="s">
        <v>8</v>
      </c>
      <c r="L5" s="48"/>
    </row>
    <row r="6" spans="1:12" ht="69" customHeight="1" x14ac:dyDescent="0.35">
      <c r="A6" s="51"/>
      <c r="B6" s="51"/>
      <c r="C6" s="58"/>
      <c r="D6" s="58"/>
      <c r="E6" s="52"/>
      <c r="F6" s="3" t="s">
        <v>9</v>
      </c>
      <c r="G6" s="4" t="s">
        <v>16</v>
      </c>
      <c r="H6" s="4" t="s">
        <v>10</v>
      </c>
      <c r="I6" s="4" t="s">
        <v>11</v>
      </c>
      <c r="J6" s="48"/>
      <c r="K6" s="48"/>
      <c r="L6" s="48"/>
    </row>
    <row r="7" spans="1:12" ht="72.599999999999994" customHeight="1" x14ac:dyDescent="0.35">
      <c r="A7" s="62" t="s">
        <v>17</v>
      </c>
      <c r="B7" s="63"/>
      <c r="C7" s="63"/>
      <c r="D7" s="63"/>
      <c r="E7" s="63"/>
      <c r="F7" s="63"/>
      <c r="G7" s="63"/>
      <c r="H7" s="63"/>
      <c r="I7" s="63"/>
      <c r="J7" s="63"/>
      <c r="K7" s="63"/>
      <c r="L7" s="64"/>
    </row>
    <row r="8" spans="1:12" x14ac:dyDescent="0.35">
      <c r="B8" s="1"/>
    </row>
    <row r="9" spans="1:12" x14ac:dyDescent="0.35">
      <c r="B9" s="1"/>
    </row>
    <row r="10" spans="1:12" x14ac:dyDescent="0.35">
      <c r="B10" s="1"/>
    </row>
    <row r="11" spans="1:12" x14ac:dyDescent="0.35">
      <c r="B11" s="9"/>
    </row>
    <row r="12" spans="1:12" ht="64.150000000000006" customHeight="1" x14ac:dyDescent="0.35">
      <c r="B12" s="10" t="s">
        <v>14</v>
      </c>
      <c r="C12" s="14"/>
    </row>
    <row r="13" spans="1:12" x14ac:dyDescent="0.35">
      <c r="B13" s="11"/>
    </row>
    <row r="14" spans="1:12" x14ac:dyDescent="0.35">
      <c r="B14" s="11"/>
    </row>
    <row r="15" spans="1:12" ht="35.450000000000003" customHeight="1" x14ac:dyDescent="0.35">
      <c r="B15" s="11"/>
    </row>
    <row r="16" spans="1:12" x14ac:dyDescent="0.35">
      <c r="B16" s="11"/>
    </row>
  </sheetData>
  <mergeCells count="14">
    <mergeCell ref="H5:I5"/>
    <mergeCell ref="J5:J6"/>
    <mergeCell ref="K5:L6"/>
    <mergeCell ref="A7:L7"/>
    <mergeCell ref="A1:L1"/>
    <mergeCell ref="A2:L2"/>
    <mergeCell ref="A3:L3"/>
    <mergeCell ref="A4:L4"/>
    <mergeCell ref="A5:A6"/>
    <mergeCell ref="B5:B6"/>
    <mergeCell ref="C5:C6"/>
    <mergeCell ref="D5:D6"/>
    <mergeCell ref="E5:E6"/>
    <mergeCell ref="F5:G5"/>
  </mergeCells>
  <printOptions horizontalCentered="1"/>
  <pageMargins left="0.31496062992125984" right="0.31496062992125984" top="0.74803149606299213" bottom="0.74803149606299213" header="0.31496062992125984" footer="0.31496062992125984"/>
  <pageSetup paperSize="9" scale="57"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วิธีเฉพาะเจาะจง </vt:lpstr>
      <vt:lpstr>e-bidding</vt:lpstr>
      <vt:lpstr>เรื่องร้องเรียนจัดซื้อ (ฝสอ.)</vt:lpstr>
      <vt:lpstr>'e-bidding'!Print_Area</vt:lpstr>
      <vt:lpstr>'วิธีเฉพาะเจาะจง '!Print_Area</vt:lpstr>
      <vt:lpstr>'วิธีเฉพาะเจาะจง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00102654</dc:creator>
  <cp:lastModifiedBy>ไกวัล ฉ่างทองคำ</cp:lastModifiedBy>
  <cp:lastPrinted>2020-12-01T09:46:14Z</cp:lastPrinted>
  <dcterms:created xsi:type="dcterms:W3CDTF">2017-01-05T04:39:12Z</dcterms:created>
  <dcterms:modified xsi:type="dcterms:W3CDTF">2020-12-01T09:46:51Z</dcterms:modified>
</cp:coreProperties>
</file>