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295C2959-4AB3-4271-9631-54B7F95EF286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'e-bidding'!$A$1:$L$9</definedName>
    <definedName name="_xlnm.Print_Area" localSheetId="0">'วิธีเฉพาะเจาะจง '!$A$1:$L$27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28" i="3" l="1"/>
  <c r="I9" i="4" l="1"/>
  <c r="I8" i="7" l="1"/>
  <c r="I8" i="6" l="1"/>
</calcChain>
</file>

<file path=xl/sharedStrings.xml><?xml version="1.0" encoding="utf-8"?>
<sst xmlns="http://schemas.openxmlformats.org/spreadsheetml/2006/main" count="221" uniqueCount="96">
  <si>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</si>
  <si>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</si>
  <si>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</si>
  <si>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</si>
  <si>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</si>
  <si>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</si>
  <si>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</si>
  <si>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</si>
  <si>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</si>
  <si>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</si>
  <si>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</si>
  <si>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</si>
  <si>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</si>
  <si>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</si>
  <si>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</si>
  <si>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</si>
  <si>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</si>
  <si>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</si>
  <si>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</si>
  <si>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</si>
  <si>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</si>
  <si>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</si>
  <si>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</si>
  <si>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</si>
  <si>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</si>
  <si>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</si>
  <si>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</si>
  <si>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 xml:space="preserve">ห้างหุ้นส่วนจำกัด สวนสนการช่าง (ผู้ยื่นข้อเสนอรายเดียว)
</t>
  </si>
  <si>
    <t xml:space="preserve">ห้างหุ้นส่วนจำกัด สวนสนการช่าง
</t>
  </si>
  <si>
    <t>สรุปผลการดำเนินการจัดซื้อจัดจ้างในรอบเดือน  ตุลาคม 2566</t>
  </si>
  <si>
    <t>สรุปผลการดำเนินการจัดซื้อจัดจ้างในรอบเดือน ตุลาคม 2566</t>
  </si>
  <si>
    <t xml:space="preserve">บริษัท เอสพี วอเตอร์ จำกัด </t>
  </si>
  <si>
    <t>งานซ่อมท่อประปาแตกรั่ว พร้อมงานที่เกี่ยวข้อง บริเวณพื้นที่สำนักงานประปาสาขาลาดพร้าว สัญญาเลขที่ ซป12-01-67</t>
  </si>
  <si>
    <t xml:space="preserve">บริษัท สุทธิพร การโยธา จำกัด </t>
  </si>
  <si>
    <t>บริษัท สุทธิพร การโยธา จำกัด (ผู้ยื่นข้อเสนอรายเดียว)</t>
  </si>
  <si>
    <t>บริษัท ศรีรุ่งเรือง เซฟ แอนด์ สตีล เฟอร์นิเจอร์ จำกัด</t>
  </si>
  <si>
    <t xml:space="preserve">16,371.00
15,729.00
14,124.00 </t>
  </si>
  <si>
    <t xml:space="preserve">2,728.50
2,856.90
2,407.50
</t>
  </si>
  <si>
    <t xml:space="preserve">28,676.00
28,526.20
28,248.00
</t>
  </si>
  <si>
    <t xml:space="preserve">บริษัท ทรัพย์อรุณพง จำกัด </t>
  </si>
  <si>
    <t xml:space="preserve">55,854.00
54,891.00
51,809.40
</t>
  </si>
  <si>
    <t xml:space="preserve">บริษัท ลอฟท์ เอเชีย จำกัด </t>
  </si>
  <si>
    <t xml:space="preserve">19,574.15
20,138.79
18,821.30
</t>
  </si>
  <si>
    <t xml:space="preserve">บริษัท เอ็น เอส บี ออฟฟิศ จำกัด </t>
  </si>
  <si>
    <t xml:space="preserve">4,667.08
4,801.71
4,487.58
</t>
  </si>
  <si>
    <t xml:space="preserve">3,049.50
2,996.00
2,782.00
</t>
  </si>
  <si>
    <t xml:space="preserve">20,865.00
19,688.00
18,190.00
</t>
  </si>
  <si>
    <t>1.บริษัท ซีบีเค กรุ๊ป จำกัด (ผู้ยื่นข้อเสนอลำดับที่ 1)
2.บริษัท ไทย.เอ็น.พี.อินเตอร์.ซีท จำกัด (ผู้ยื่นข้อเสนอลำดับที่ 2)
3.บริษัท ศรีรุ่งเรือง เซฟ แอนด์ สตีล เฟอร์นิเจอร์ จำกัด (ผู้ยื่นข้อเสนอลำดับที่ 3)</t>
  </si>
  <si>
    <t>1.ห้างหุ้นส่วนจำกัด เอ็น.ยู.เอ็น (ผู้ยื่นข้อเสนอลำดับที่ 1)
2.บริษัท โช-อ๊อน (ประเทศไทย) จำกัด (ผู้ยื่นข้อเสนอลำดับที่ 2)
3.บริษัท ทรัพย์อรุณพง จำกัด (ผู้ยื่นข้อเสนอลำดับที่ 3)</t>
  </si>
  <si>
    <t>1.บริษัท เสริมราศี จำกัด (ผู้ยื่นข้อเสนอลำดับที่ 1)
2.บริษัท ทูไพ จำกัด (ผู้ยื่นข้อเสนอลำดับที่ 2)
3.บริษัท ลอฟท์ เอเชีย จำกัด (ผู้ยื่นข้อเสนอลำดับที่ 3)</t>
  </si>
  <si>
    <r>
      <rPr>
        <sz val="15"/>
        <rFont val="TH SarabunPSK"/>
        <family val="2"/>
      </rPr>
      <t>1.ห้างหุ้นส่วนจำกัด เกรียงไกร เฟอร์นิเทค (ผู้ยื่นข้อเสนอลำดับที่ 1)</t>
    </r>
    <r>
      <rPr>
        <sz val="16"/>
        <rFont val="TH SarabunPSK"/>
        <family val="2"/>
      </rPr>
      <t xml:space="preserve">
2.บริษัท สยามวิริยะกิจ จำกัด (ผู้ยื่นข้อเสนอลำดับที่ 2)
3.บบริษัท เอ็น เอส บี ออฟฟิศ จำกัด (ผู้ยื่นข้อเสนอลำดับที่ 3)</t>
    </r>
  </si>
  <si>
    <t>1.บริษัท ดงตาล โซลูชั่น จำกัด (ผู้ยื่นข้อเสนอลำดับที่ 1)
2.บริษัท เสริมราศี จำกัด (ผู้ยื่นข้อเสนอลำดับที่ 2)
3.บริษัท ลอฟท์ เอเชีย จำกัด (ผู้ยื่นข้อเสนอลำดับที่ 3)</t>
  </si>
  <si>
    <t xml:space="preserve">8,870.00
8,000.00
8,221.00
</t>
  </si>
  <si>
    <t>1.ห้างหุ้นส่วนจำกัด วี ซี เอ็ม อิเล็คทรอนิคส์ ซาวด์ โปรเจ็ค (ผู้ยื่นข้อเสนอลำดับที่ 1)
2.บริษัท เอสพีเค ซาวด์ ซิสเต็มส์ จำกัด (ผู้ยื่นข้อเสนอลำดับที่ 2)
3.บริษัท เทอร์มินอล โซลูชั่น  จำกัด (ผู้ยื่นข้อเสนอลำดับที่ 3)</t>
  </si>
  <si>
    <t>บริษัท เอสพีเค ซาวด์ ซิสเต็มส์ จำกัด</t>
  </si>
  <si>
    <t>4,494.00
5,350.00
4,815.00</t>
  </si>
  <si>
    <t>1.บริษัท ลอฟท์ เอเชีย จำกัด (ผู้ยื่นข้อเสนอลำดับที่ 1)
2.บริษัท ดงตาล โซลูชั่น จำกัด (ผู้ยื่นข้อเสนอลำดับที่ 2)
3.บริษัท เสริมราศี จำกัด (ผู้ยื่นข้อเสนอลำดับที่ 3)</t>
  </si>
  <si>
    <t>บริษัท ลอฟท์ เอเชีย จำกัด</t>
  </si>
  <si>
    <t>1.บริษัท ลอฟท์ เอเชีย จำกัด (ผู้ยื่นข้อเสนอลำดับที่ 1)
2.บริษัท ดงตาล โซลูชั่น จำกัด (ผู้ยื่นข้อเสนอลำดับที่ 2)
3.บริษัท ทูไพ จำกัด (ผู้ยื่นข้อเสนอลำดับที่ 3)</t>
  </si>
  <si>
    <t xml:space="preserve"> 58,850.00
66,875.00
64,200.00</t>
  </si>
  <si>
    <t>1.บริษัท เอสพีเค ซาวด์ ซิสเต็มส์ จำกัด (ผู้ยื่นข้อเสนอลำดับที่ 1)
2.บริษัท เทอร์มินอล โซลูชั่น จำกัด (ผู้ยื่นข้อเสนอลำดับที่ 2)
3.SYMPLEX BUSINESS CO.,LTD. (ผู้ยื่นข้อเสนอลำดับที่ 3)</t>
  </si>
  <si>
    <t>27,999.00
25,375.05
26,964.00</t>
  </si>
  <si>
    <t>บริษัท เทอร์มินอล โซลูชั่น จำกัด</t>
  </si>
  <si>
    <t>บริษัท โปรเจคเตอร์ เวิลด์ จำกัด</t>
  </si>
  <si>
    <t>1.บริษัท โปรเจคเตอร์ เวิลด์ จำกัด (ผู้ยื่นข้อเสนอลำดับที่ 1)
2.บริษัท อินโนเทค ครีเอทีฟ จำกัด (ผู้ยื่นข้อเสนอลำดับที่ 2)
3.บริษัท บี ครอส ไอที จำกัด (ผู้ยื่นข้อเสนอลำดับที่ 3)</t>
  </si>
  <si>
    <t>25,900.00
26,900.00
27,713.00</t>
  </si>
  <si>
    <t>11,342.00
12,305.00
11,984.00</t>
  </si>
  <si>
    <t>20,865.00
23,540.00
18,725.00</t>
  </si>
  <si>
    <t>งานซื้อเครื่องขยายเสียงติดรถประกาศ (กำลังขยายไม่น้อยกว่า 80 วัตต์) พร้อมวิทยุเครื่องเล่น DVD และ USB จำนวน 1 เครื่อง เลขที่ ซล12-19-67</t>
  </si>
  <si>
    <t>งานซื้อลูกกลิ้งวัดระยะทาง ศก.ไม่น้อยกว่า 30 ซม. แสดงผลการวัดระยะทางได้ 9999.9 ม. จำนวน 2 เครื่อง เลขที่ ซล12-18-67</t>
  </si>
  <si>
    <t>งานซื้อเครื่องมัลติมีเดียโปรเจคเตอร์ ระดับ XGA ขนาด 4,000 ANSI Lumens จำนวน 1 เครื่อง เลขที่ ซล12-17-67</t>
  </si>
  <si>
    <t xml:space="preserve">งานซื้อกล้องวีดิโอขนาด HD 1080p พร้อมระบบแพน/ก้ม-เงย ซูมได้ 10 เท่า พร้อมรีโมทคอนโทรล จำนวน 1 เครื่อง เลขที่ ซล12-16-67 </t>
  </si>
  <si>
    <t xml:space="preserve">งานซื้อกล้องถ่ายรูป DSLR จำนวน 1 กล้อง เลขที่ ซล12-14-67 </t>
  </si>
  <si>
    <t>งานซื้อเครื่องบันทึกเสียงดิจิตอลแบบพกพา และอเนกประสงค์ ขนาดความจุไม่น้อยกว่า 4 GB จำนวน 1 เครื่อง เลขที่ ซล12-12-67</t>
  </si>
  <si>
    <t>งานซื้อเครื่องขยายเสียง 8 นิ้ว 80 RMS ชุดเคลื่อนย้ายพร้อม DVD USB SD Card พร้อมไมโครโฟน จำนวน 1 เครื่อง เลขที่ ซล12-11-67</t>
  </si>
  <si>
    <t>งานซื้อโพเดียม อคิลิค ฐานทำด้วยสแตนเลส จำนวน 1 ชิ้น เลขที่ ซล12-08-67</t>
  </si>
  <si>
    <t>งานซื้อพัดลมอุตสาหกรรม ขนาด 24 นิ้ว จำนวน 1 เครื่อง เลขที่ ซล12-07-67</t>
  </si>
  <si>
    <t xml:space="preserve">งานซื้อโต๊ะกลาง จำนวน 1 ตัว เลขที่ ซล12-06-67 </t>
  </si>
  <si>
    <t xml:space="preserve">งานซื้อโซฟา จำนวน 1 ชุด เลขที่ ซล12-05-67 </t>
  </si>
  <si>
    <t xml:space="preserve">งานซื้อเครื่องรับโทรศัพท์แบบไร้สาย จำนวน 18 เครื่อง เลขที่ ซล12-04-67 </t>
  </si>
  <si>
    <t xml:space="preserve">งานซื้อเก้าอี้เอนกประสงค์ จำนวน 3 ตัว เลขที่ ซล12-02-67 </t>
  </si>
  <si>
    <t>งานซื้อเก้าอี้ประชุม จำนวน 6 ตัว เลขที่ ซล12-01-67</t>
  </si>
  <si>
    <t xml:space="preserve">กับ บริษัท วงศ์เพชร ก่อสร้าง จำกัด </t>
  </si>
  <si>
    <t>งานก่อสร้างวางท่อประปาและงานที่เกี่ยวข้อง โครงการบ้านกลางเมือง ดิ อิดิชั่น โยธินพัฒนา ซอยโพธิ์แก้ว 3 แยก 13 ถนนโพธิ์แก้ว จำนวน 1 เส้นทาง สัญญาเลขที่ วธ12-01-67</t>
  </si>
  <si>
    <t xml:space="preserve">บริษัท น่านเหนือ ก่อสร้าง จำกัด </t>
  </si>
  <si>
    <t xml:space="preserve">งานสำรวจหาจุดรั่วในระบบจ่ายน้ำ พื้นที่สำนักงานประปาสาขาลาดพร้าว สัญญาเลขที่ สร12-01-67
</t>
  </si>
  <si>
    <t>งานก่อสร้างวางท่อประปา และงานที่เกี่ยวข้อง (งบรื้อย้ายท่อประปา) พื้นที่สำนักงานประปาสาขาลาดพร้าว สัญญาเลขที่ สสล.ลย.2-03/2566</t>
  </si>
  <si>
    <t xml:space="preserve">บริษัท พี.พีค. ไทยเอ็นจิเนียริ่ง จำกัด </t>
  </si>
  <si>
    <t>งานก่อสร้างวางท่อประปาและงานที่เกี่ยวข้อง (งบปรับปรุงกำลังน้ำ) บริเวณซอยรามอินทรา 58 แยก 3-8 ถนนรามอินทรา (ร่วมเขตคันนายาว) จำนวน 1 เส้นทาง สัญญาเลขที่ ปป12-05-67</t>
  </si>
  <si>
    <t>งานก่อสร้างวางท่อประปาและงานที่เกี่ยวข้อง (งบปรับปรุงกำลังน้ำ) บริเวณหมู่บ้านชลลดา ซอย 16 ถนนกาญจนาภิเษก จำนวน 1 เส้นทาง สัญญาเลขที่ ปป12-02-67</t>
  </si>
  <si>
    <t>งานซื้อเครื่องโทรสารแบบใช้กระดาษ A4 ส่งเอกสารได้ครั้งละ 20 แผ่น จำนวน 2 เครื่อง เลขที่ ซล12-03-67</t>
  </si>
  <si>
    <t xml:space="preserve">บริษัท ดี ลัคกี้ อินเตอร์ พริ้นติ้ง แอนด์ เซอร์วิส จำกัด </t>
  </si>
  <si>
    <t>งานก่อสร้างวางท่อประปาและงานที่เกี่ยวข้อง โครงการแกรนดิโอ เกษตร - นวมินทร์ (เฟส 1) ซอยประเสริฐมนูกิจ 48 ถนนประเสริฐมนูกิจ และโครงการ POSH NAKNIWAS EKKamai – Ramintra ซอยนาคนิวาส 48 แยก 11 ถนนนาคนิวาส จำนวน 2 เส้นทาง สัญญาเลขที่ วธ12-02-67</t>
  </si>
  <si>
    <t>บริษัท เอสดี.วอเตอร์ จำกัด</t>
  </si>
  <si>
    <t>งานก่อสร้างวางท่อประปาและงานที่เกี่ยวข้อง (งบปรับปรุงกำลังน้ำ) บริเวณซอย
นวมินทร์ 14 แยก 9 ถนนนวมินทร์ (ร่วมกทม. เขตบางกะปิ) จำนวน 1 เส้นทาง สัญญาเลขที่ ปป12-04-67</t>
  </si>
  <si>
    <t xml:space="preserve"> วันที่ 2 เดือน พฤศจิกายน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</si>
</sst>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3" quotePrefix="1" applyFont="1" applyFill="1" applyBorder="1" applyAlignment="1">
      <alignment horizontal="left" vertical="top" wrapText="1"/>
    </xf>
    <xf numFmtId="4" fontId="9" fillId="0" borderId="1" xfId="3" applyNumberFormat="1" applyFont="1" applyFill="1" applyBorder="1" applyAlignment="1">
      <alignment horizontal="right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opLeftCell="D1" zoomScaleNormal="100" zoomScaleSheetLayoutView="50" workbookViewId="0">
      <pane ySplit="6" topLeftCell="A27" activePane="bottomLeft" state="frozen"/>
      <selection pane="bottomLeft" activeCell="H32" sqref="H32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95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2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s="37" customFormat="1" ht="60.75" customHeight="1" x14ac:dyDescent="0.2">
      <c r="A7" s="51">
        <v>1</v>
      </c>
      <c r="B7" s="52" t="s">
        <v>85</v>
      </c>
      <c r="C7" s="50">
        <v>467000</v>
      </c>
      <c r="D7" s="53">
        <v>499492.05</v>
      </c>
      <c r="E7" s="54" t="s">
        <v>13</v>
      </c>
      <c r="F7" s="55" t="s">
        <v>31</v>
      </c>
      <c r="G7" s="53">
        <v>494453.42</v>
      </c>
      <c r="H7" s="55" t="s">
        <v>31</v>
      </c>
      <c r="I7" s="53">
        <v>494453.42</v>
      </c>
      <c r="J7" s="53" t="s">
        <v>21</v>
      </c>
      <c r="K7" s="56">
        <v>243528</v>
      </c>
      <c r="L7" s="57">
        <v>3300061292</v>
      </c>
    </row>
    <row r="8" spans="1:12" s="37" customFormat="1" ht="106.5" customHeight="1" x14ac:dyDescent="0.2">
      <c r="A8" s="51">
        <v>2</v>
      </c>
      <c r="B8" s="52" t="s">
        <v>81</v>
      </c>
      <c r="C8" s="50">
        <v>15000</v>
      </c>
      <c r="D8" s="53">
        <v>14124</v>
      </c>
      <c r="E8" s="54" t="s">
        <v>13</v>
      </c>
      <c r="F8" s="42" t="s">
        <v>47</v>
      </c>
      <c r="G8" s="53" t="s">
        <v>36</v>
      </c>
      <c r="H8" s="55" t="s">
        <v>35</v>
      </c>
      <c r="I8" s="53">
        <v>14124</v>
      </c>
      <c r="J8" s="53" t="s">
        <v>21</v>
      </c>
      <c r="K8" s="56">
        <v>243543</v>
      </c>
      <c r="L8" s="57">
        <v>3300061840</v>
      </c>
    </row>
    <row r="9" spans="1:12" s="37" customFormat="1" ht="104.25" customHeight="1" x14ac:dyDescent="0.2">
      <c r="A9" s="51">
        <v>3</v>
      </c>
      <c r="B9" s="52" t="s">
        <v>80</v>
      </c>
      <c r="C9" s="50">
        <v>2700</v>
      </c>
      <c r="D9" s="53">
        <v>2407.5</v>
      </c>
      <c r="E9" s="54" t="s">
        <v>13</v>
      </c>
      <c r="F9" s="42" t="s">
        <v>47</v>
      </c>
      <c r="G9" s="53" t="s">
        <v>37</v>
      </c>
      <c r="H9" s="55" t="s">
        <v>35</v>
      </c>
      <c r="I9" s="53">
        <v>2407.5</v>
      </c>
      <c r="J9" s="53" t="s">
        <v>21</v>
      </c>
      <c r="K9" s="56">
        <v>243543</v>
      </c>
      <c r="L9" s="57">
        <v>3300061841</v>
      </c>
    </row>
    <row r="10" spans="1:12" s="37" customFormat="1" ht="72" customHeight="1" x14ac:dyDescent="0.2">
      <c r="A10" s="51">
        <v>4</v>
      </c>
      <c r="B10" s="52" t="s">
        <v>90</v>
      </c>
      <c r="C10" s="50">
        <v>30000</v>
      </c>
      <c r="D10" s="53">
        <v>28248</v>
      </c>
      <c r="E10" s="54" t="s">
        <v>13</v>
      </c>
      <c r="F10" s="42" t="s">
        <v>48</v>
      </c>
      <c r="G10" s="53" t="s">
        <v>38</v>
      </c>
      <c r="H10" s="55" t="s">
        <v>39</v>
      </c>
      <c r="I10" s="53">
        <v>28248</v>
      </c>
      <c r="J10" s="53" t="s">
        <v>21</v>
      </c>
      <c r="K10" s="56">
        <v>243543</v>
      </c>
      <c r="L10" s="57">
        <v>3300061902</v>
      </c>
    </row>
    <row r="11" spans="1:12" s="37" customFormat="1" ht="69.75" customHeight="1" x14ac:dyDescent="0.2">
      <c r="A11" s="51">
        <v>5</v>
      </c>
      <c r="B11" s="52" t="s">
        <v>79</v>
      </c>
      <c r="C11" s="50">
        <v>54000</v>
      </c>
      <c r="D11" s="53">
        <v>51809.4</v>
      </c>
      <c r="E11" s="54" t="s">
        <v>13</v>
      </c>
      <c r="F11" s="42" t="s">
        <v>49</v>
      </c>
      <c r="G11" s="53" t="s">
        <v>40</v>
      </c>
      <c r="H11" s="55" t="s">
        <v>41</v>
      </c>
      <c r="I11" s="53">
        <v>51809.4</v>
      </c>
      <c r="J11" s="53" t="s">
        <v>21</v>
      </c>
      <c r="K11" s="56">
        <v>243543</v>
      </c>
      <c r="L11" s="57">
        <v>3300061847</v>
      </c>
    </row>
    <row r="12" spans="1:12" s="37" customFormat="1" ht="70.5" customHeight="1" x14ac:dyDescent="0.2">
      <c r="A12" s="51">
        <v>6</v>
      </c>
      <c r="B12" s="52" t="s">
        <v>78</v>
      </c>
      <c r="C12" s="50">
        <v>22000</v>
      </c>
      <c r="D12" s="53">
        <v>18821.3</v>
      </c>
      <c r="E12" s="54" t="s">
        <v>13</v>
      </c>
      <c r="F12" s="42" t="s">
        <v>50</v>
      </c>
      <c r="G12" s="53" t="s">
        <v>42</v>
      </c>
      <c r="H12" s="55" t="s">
        <v>43</v>
      </c>
      <c r="I12" s="53">
        <v>18821.3</v>
      </c>
      <c r="J12" s="53" t="s">
        <v>21</v>
      </c>
      <c r="K12" s="56">
        <v>243543</v>
      </c>
      <c r="L12" s="57">
        <v>3300061842</v>
      </c>
    </row>
    <row r="13" spans="1:12" s="37" customFormat="1" ht="71.25" customHeight="1" x14ac:dyDescent="0.2">
      <c r="A13" s="51">
        <v>7</v>
      </c>
      <c r="B13" s="52" t="s">
        <v>77</v>
      </c>
      <c r="C13" s="50">
        <v>4500</v>
      </c>
      <c r="D13" s="53">
        <v>4487.58</v>
      </c>
      <c r="E13" s="54" t="s">
        <v>13</v>
      </c>
      <c r="F13" s="42" t="s">
        <v>50</v>
      </c>
      <c r="G13" s="53" t="s">
        <v>44</v>
      </c>
      <c r="H13" s="55" t="s">
        <v>43</v>
      </c>
      <c r="I13" s="53">
        <v>4487.58</v>
      </c>
      <c r="J13" s="53" t="s">
        <v>21</v>
      </c>
      <c r="K13" s="56">
        <v>243543</v>
      </c>
      <c r="L13" s="57">
        <v>3300061843</v>
      </c>
    </row>
    <row r="14" spans="1:12" s="37" customFormat="1" ht="69" customHeight="1" x14ac:dyDescent="0.2">
      <c r="A14" s="51">
        <v>8</v>
      </c>
      <c r="B14" s="52" t="s">
        <v>76</v>
      </c>
      <c r="C14" s="50">
        <v>2800</v>
      </c>
      <c r="D14" s="53">
        <v>2782</v>
      </c>
      <c r="E14" s="54" t="s">
        <v>13</v>
      </c>
      <c r="F14" s="42" t="s">
        <v>51</v>
      </c>
      <c r="G14" s="53" t="s">
        <v>45</v>
      </c>
      <c r="H14" s="55" t="s">
        <v>41</v>
      </c>
      <c r="I14" s="53">
        <v>2782</v>
      </c>
      <c r="J14" s="53" t="s">
        <v>21</v>
      </c>
      <c r="K14" s="56">
        <v>243543</v>
      </c>
      <c r="L14" s="57">
        <v>3300061844</v>
      </c>
    </row>
    <row r="15" spans="1:12" s="37" customFormat="1" ht="69" customHeight="1" x14ac:dyDescent="0.2">
      <c r="A15" s="51">
        <v>9</v>
      </c>
      <c r="B15" s="52" t="s">
        <v>75</v>
      </c>
      <c r="C15" s="50">
        <v>17000</v>
      </c>
      <c r="D15" s="53">
        <v>18190</v>
      </c>
      <c r="E15" s="54" t="s">
        <v>13</v>
      </c>
      <c r="F15" s="42" t="s">
        <v>51</v>
      </c>
      <c r="G15" s="53" t="s">
        <v>46</v>
      </c>
      <c r="H15" s="55" t="s">
        <v>41</v>
      </c>
      <c r="I15" s="53">
        <v>18190</v>
      </c>
      <c r="J15" s="53" t="s">
        <v>21</v>
      </c>
      <c r="K15" s="56">
        <v>243543</v>
      </c>
      <c r="L15" s="57">
        <v>3300061845</v>
      </c>
    </row>
    <row r="16" spans="1:12" s="37" customFormat="1" ht="108" customHeight="1" x14ac:dyDescent="0.2">
      <c r="A16" s="51">
        <v>10</v>
      </c>
      <c r="B16" s="52" t="s">
        <v>74</v>
      </c>
      <c r="C16" s="50">
        <v>20000</v>
      </c>
      <c r="D16" s="53">
        <v>8000</v>
      </c>
      <c r="E16" s="54" t="s">
        <v>13</v>
      </c>
      <c r="F16" s="42" t="s">
        <v>53</v>
      </c>
      <c r="G16" s="53" t="s">
        <v>52</v>
      </c>
      <c r="H16" s="55" t="s">
        <v>54</v>
      </c>
      <c r="I16" s="53">
        <v>8000</v>
      </c>
      <c r="J16" s="53" t="s">
        <v>21</v>
      </c>
      <c r="K16" s="56">
        <v>243543</v>
      </c>
      <c r="L16" s="57">
        <v>3300061830</v>
      </c>
    </row>
    <row r="17" spans="1:12" s="37" customFormat="1" ht="69" customHeight="1" x14ac:dyDescent="0.2">
      <c r="A17" s="51">
        <v>11</v>
      </c>
      <c r="B17" s="52" t="s">
        <v>73</v>
      </c>
      <c r="C17" s="50">
        <v>4500</v>
      </c>
      <c r="D17" s="53">
        <v>4494</v>
      </c>
      <c r="E17" s="54" t="s">
        <v>13</v>
      </c>
      <c r="F17" s="42" t="s">
        <v>56</v>
      </c>
      <c r="G17" s="53" t="s">
        <v>55</v>
      </c>
      <c r="H17" s="55" t="s">
        <v>57</v>
      </c>
      <c r="I17" s="53">
        <v>4494</v>
      </c>
      <c r="J17" s="53" t="s">
        <v>21</v>
      </c>
      <c r="K17" s="56">
        <v>243543</v>
      </c>
      <c r="L17" s="57">
        <v>3300061832</v>
      </c>
    </row>
    <row r="18" spans="1:12" s="37" customFormat="1" ht="69.75" customHeight="1" x14ac:dyDescent="0.2">
      <c r="A18" s="51">
        <v>12</v>
      </c>
      <c r="B18" s="52" t="s">
        <v>72</v>
      </c>
      <c r="C18" s="50">
        <v>61000</v>
      </c>
      <c r="D18" s="53">
        <v>58850</v>
      </c>
      <c r="E18" s="54" t="s">
        <v>13</v>
      </c>
      <c r="F18" s="42" t="s">
        <v>58</v>
      </c>
      <c r="G18" s="53" t="s">
        <v>59</v>
      </c>
      <c r="H18" s="55" t="s">
        <v>57</v>
      </c>
      <c r="I18" s="53">
        <v>58850</v>
      </c>
      <c r="J18" s="53" t="s">
        <v>21</v>
      </c>
      <c r="K18" s="56">
        <v>243543</v>
      </c>
      <c r="L18" s="57">
        <v>3300061834</v>
      </c>
    </row>
    <row r="19" spans="1:12" s="37" customFormat="1" ht="88.5" customHeight="1" x14ac:dyDescent="0.2">
      <c r="A19" s="51">
        <v>13</v>
      </c>
      <c r="B19" s="58" t="s">
        <v>71</v>
      </c>
      <c r="C19" s="50">
        <v>35000</v>
      </c>
      <c r="D19" s="53">
        <v>25375.05</v>
      </c>
      <c r="E19" s="54" t="s">
        <v>13</v>
      </c>
      <c r="F19" s="42" t="s">
        <v>60</v>
      </c>
      <c r="G19" s="53" t="s">
        <v>61</v>
      </c>
      <c r="H19" s="55" t="s">
        <v>62</v>
      </c>
      <c r="I19" s="53">
        <v>25375.05</v>
      </c>
      <c r="J19" s="53" t="s">
        <v>21</v>
      </c>
      <c r="K19" s="56">
        <v>243543</v>
      </c>
      <c r="L19" s="57">
        <v>3300061835</v>
      </c>
    </row>
    <row r="20" spans="1:12" s="37" customFormat="1" ht="69.75" customHeight="1" x14ac:dyDescent="0.2">
      <c r="A20" s="51">
        <v>14</v>
      </c>
      <c r="B20" s="52" t="s">
        <v>70</v>
      </c>
      <c r="C20" s="50">
        <v>30800</v>
      </c>
      <c r="D20" s="53">
        <v>25900.002700000001</v>
      </c>
      <c r="E20" s="54" t="s">
        <v>13</v>
      </c>
      <c r="F20" s="42" t="s">
        <v>64</v>
      </c>
      <c r="G20" s="53" t="s">
        <v>65</v>
      </c>
      <c r="H20" s="55" t="s">
        <v>63</v>
      </c>
      <c r="I20" s="53">
        <v>25900.002700000001</v>
      </c>
      <c r="J20" s="53" t="s">
        <v>21</v>
      </c>
      <c r="K20" s="56">
        <v>243543</v>
      </c>
      <c r="L20" s="57">
        <v>3300061861</v>
      </c>
    </row>
    <row r="21" spans="1:12" s="37" customFormat="1" ht="69.75" customHeight="1" x14ac:dyDescent="0.2">
      <c r="A21" s="51">
        <v>15</v>
      </c>
      <c r="B21" s="52" t="s">
        <v>69</v>
      </c>
      <c r="C21" s="50">
        <v>10600</v>
      </c>
      <c r="D21" s="53">
        <v>11342</v>
      </c>
      <c r="E21" s="54" t="s">
        <v>13</v>
      </c>
      <c r="F21" s="42" t="s">
        <v>56</v>
      </c>
      <c r="G21" s="53" t="s">
        <v>66</v>
      </c>
      <c r="H21" s="55" t="s">
        <v>57</v>
      </c>
      <c r="I21" s="53">
        <v>11342</v>
      </c>
      <c r="J21" s="53" t="s">
        <v>21</v>
      </c>
      <c r="K21" s="56">
        <v>243543</v>
      </c>
      <c r="L21" s="57">
        <v>3300061838</v>
      </c>
    </row>
    <row r="22" spans="1:12" s="37" customFormat="1" ht="70.5" customHeight="1" x14ac:dyDescent="0.2">
      <c r="A22" s="51">
        <v>16</v>
      </c>
      <c r="B22" s="52" t="s">
        <v>68</v>
      </c>
      <c r="C22" s="50">
        <v>17500</v>
      </c>
      <c r="D22" s="53">
        <v>18725</v>
      </c>
      <c r="E22" s="54" t="s">
        <v>13</v>
      </c>
      <c r="F22" s="42" t="s">
        <v>51</v>
      </c>
      <c r="G22" s="53" t="s">
        <v>67</v>
      </c>
      <c r="H22" s="55" t="s">
        <v>57</v>
      </c>
      <c r="I22" s="53">
        <v>18725</v>
      </c>
      <c r="J22" s="53" t="s">
        <v>21</v>
      </c>
      <c r="K22" s="56">
        <v>243543</v>
      </c>
      <c r="L22" s="57">
        <v>3300061839</v>
      </c>
    </row>
    <row r="23" spans="1:12" s="37" customFormat="1" ht="66" customHeight="1" x14ac:dyDescent="0.2">
      <c r="A23" s="51">
        <v>17</v>
      </c>
      <c r="B23" s="52" t="s">
        <v>89</v>
      </c>
      <c r="C23" s="50">
        <v>452155.14</v>
      </c>
      <c r="D23" s="53">
        <v>483806</v>
      </c>
      <c r="E23" s="54" t="s">
        <v>13</v>
      </c>
      <c r="F23" s="55" t="s">
        <v>91</v>
      </c>
      <c r="G23" s="53">
        <v>469431</v>
      </c>
      <c r="H23" s="55" t="s">
        <v>91</v>
      </c>
      <c r="I23" s="53">
        <v>469431</v>
      </c>
      <c r="J23" s="53" t="s">
        <v>21</v>
      </c>
      <c r="K23" s="56">
        <v>243552</v>
      </c>
      <c r="L23" s="57">
        <v>3300062035</v>
      </c>
    </row>
    <row r="24" spans="1:12" s="37" customFormat="1" ht="68.25" customHeight="1" x14ac:dyDescent="0.2">
      <c r="A24" s="51">
        <v>18</v>
      </c>
      <c r="B24" s="52" t="s">
        <v>83</v>
      </c>
      <c r="C24" s="50">
        <v>297978.5</v>
      </c>
      <c r="D24" s="53">
        <v>318837</v>
      </c>
      <c r="E24" s="54" t="s">
        <v>13</v>
      </c>
      <c r="F24" s="55" t="s">
        <v>82</v>
      </c>
      <c r="G24" s="53">
        <v>308937</v>
      </c>
      <c r="H24" s="55" t="s">
        <v>82</v>
      </c>
      <c r="I24" s="53">
        <v>308937</v>
      </c>
      <c r="J24" s="53" t="s">
        <v>21</v>
      </c>
      <c r="K24" s="56">
        <v>243552</v>
      </c>
      <c r="L24" s="57">
        <v>3300062008</v>
      </c>
    </row>
    <row r="25" spans="1:12" s="37" customFormat="1" ht="93.75" customHeight="1" x14ac:dyDescent="0.2">
      <c r="A25" s="51">
        <v>19</v>
      </c>
      <c r="B25" s="52" t="s">
        <v>92</v>
      </c>
      <c r="C25" s="50">
        <v>247328.04</v>
      </c>
      <c r="D25" s="53">
        <v>264641</v>
      </c>
      <c r="E25" s="54" t="s">
        <v>13</v>
      </c>
      <c r="F25" s="55" t="s">
        <v>84</v>
      </c>
      <c r="G25" s="53">
        <v>256927</v>
      </c>
      <c r="H25" s="55" t="s">
        <v>84</v>
      </c>
      <c r="I25" s="53">
        <v>256927</v>
      </c>
      <c r="J25" s="53" t="s">
        <v>21</v>
      </c>
      <c r="K25" s="56">
        <v>243553</v>
      </c>
      <c r="L25" s="57">
        <v>3300062049</v>
      </c>
    </row>
    <row r="26" spans="1:12" s="37" customFormat="1" ht="72" customHeight="1" x14ac:dyDescent="0.2">
      <c r="A26" s="51">
        <v>20</v>
      </c>
      <c r="B26" s="52" t="s">
        <v>88</v>
      </c>
      <c r="C26" s="50">
        <v>294600</v>
      </c>
      <c r="D26" s="53">
        <v>315222</v>
      </c>
      <c r="E26" s="54" t="s">
        <v>13</v>
      </c>
      <c r="F26" s="55" t="s">
        <v>87</v>
      </c>
      <c r="G26" s="53">
        <v>305697</v>
      </c>
      <c r="H26" s="55" t="s">
        <v>87</v>
      </c>
      <c r="I26" s="53">
        <v>305697</v>
      </c>
      <c r="J26" s="53" t="s">
        <v>21</v>
      </c>
      <c r="K26" s="56">
        <v>243553</v>
      </c>
      <c r="L26" s="57">
        <v>3300062056</v>
      </c>
    </row>
    <row r="27" spans="1:12" s="37" customFormat="1" ht="72" customHeight="1" x14ac:dyDescent="0.2">
      <c r="A27" s="51">
        <v>21</v>
      </c>
      <c r="B27" s="52" t="s">
        <v>94</v>
      </c>
      <c r="C27" s="50">
        <v>465311.21</v>
      </c>
      <c r="D27" s="53">
        <v>497883</v>
      </c>
      <c r="E27" s="54" t="s">
        <v>13</v>
      </c>
      <c r="F27" s="55" t="s">
        <v>93</v>
      </c>
      <c r="G27" s="53">
        <v>482980</v>
      </c>
      <c r="H27" s="55" t="s">
        <v>93</v>
      </c>
      <c r="I27" s="53">
        <v>482980</v>
      </c>
      <c r="J27" s="53" t="s">
        <v>21</v>
      </c>
      <c r="K27" s="56">
        <v>243557</v>
      </c>
      <c r="L27" s="57">
        <v>3300062105</v>
      </c>
    </row>
    <row r="28" spans="1:12" ht="33" x14ac:dyDescent="0.2">
      <c r="B28" s="18"/>
      <c r="C28" s="25"/>
      <c r="I28" s="14">
        <f>SUM(I7:I27)</f>
        <v>2611981.2527000001</v>
      </c>
    </row>
    <row r="29" spans="1:12" ht="24" x14ac:dyDescent="0.2">
      <c r="B29" s="26"/>
      <c r="C29" s="27"/>
    </row>
    <row r="30" spans="1:12" ht="24" x14ac:dyDescent="0.2">
      <c r="B30" s="9" t="s">
        <v>14</v>
      </c>
      <c r="C30" s="25"/>
    </row>
    <row r="31" spans="1:12" ht="24" x14ac:dyDescent="0.2">
      <c r="B31" s="28"/>
      <c r="C31" s="25"/>
    </row>
    <row r="32" spans="1:12" ht="24" x14ac:dyDescent="0.2">
      <c r="B32" s="28"/>
      <c r="C32" s="27"/>
    </row>
    <row r="33" spans="2:3" ht="24" x14ac:dyDescent="0.2">
      <c r="B33" s="28"/>
      <c r="C33" s="25"/>
    </row>
    <row r="34" spans="2:3" ht="24" x14ac:dyDescent="0.2">
      <c r="B34" s="28"/>
      <c r="C34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zoomScale="90" zoomScaleNormal="90" workbookViewId="0">
      <selection activeCell="B5" sqref="B5:B6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95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x14ac:dyDescent="0.2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4" ht="42" x14ac:dyDescent="0.2">
      <c r="A6" s="72"/>
      <c r="B6" s="66"/>
      <c r="C6" s="73"/>
      <c r="D6" s="73"/>
      <c r="E6" s="74"/>
      <c r="F6" s="29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</row>
    <row r="7" spans="1:14" s="48" customFormat="1" ht="65.25" customHeight="1" x14ac:dyDescent="0.2">
      <c r="A7" s="41">
        <v>1</v>
      </c>
      <c r="B7" s="42" t="s">
        <v>32</v>
      </c>
      <c r="C7" s="45">
        <v>9345058.8800000008</v>
      </c>
      <c r="D7" s="45">
        <v>9999213</v>
      </c>
      <c r="E7" s="44" t="s">
        <v>22</v>
      </c>
      <c r="F7" s="42" t="s">
        <v>34</v>
      </c>
      <c r="G7" s="43">
        <v>9980000</v>
      </c>
      <c r="H7" s="42" t="s">
        <v>33</v>
      </c>
      <c r="I7" s="43">
        <v>9980000</v>
      </c>
      <c r="J7" s="46" t="s">
        <v>23</v>
      </c>
      <c r="K7" s="47">
        <v>243528</v>
      </c>
      <c r="L7" s="46">
        <v>3300061301</v>
      </c>
      <c r="N7" s="49"/>
    </row>
    <row r="8" spans="1:14" s="61" customFormat="1" ht="65.25" customHeight="1" x14ac:dyDescent="0.2">
      <c r="A8" s="51">
        <v>2</v>
      </c>
      <c r="B8" s="52" t="s">
        <v>86</v>
      </c>
      <c r="C8" s="59">
        <v>4672638.32</v>
      </c>
      <c r="D8" s="59">
        <v>4999723</v>
      </c>
      <c r="E8" s="54" t="s">
        <v>22</v>
      </c>
      <c r="F8" s="52" t="s">
        <v>27</v>
      </c>
      <c r="G8" s="53">
        <v>4590000</v>
      </c>
      <c r="H8" s="52" t="s">
        <v>28</v>
      </c>
      <c r="I8" s="53">
        <v>4949748</v>
      </c>
      <c r="J8" s="40" t="s">
        <v>23</v>
      </c>
      <c r="K8" s="60">
        <v>243552</v>
      </c>
      <c r="L8" s="40">
        <v>3300062009</v>
      </c>
      <c r="N8" s="62"/>
    </row>
    <row r="9" spans="1:14" ht="33" x14ac:dyDescent="0.2">
      <c r="A9" s="7"/>
      <c r="B9" s="30"/>
      <c r="C9" s="19"/>
      <c r="D9" s="19"/>
      <c r="E9" s="20"/>
      <c r="F9" s="20"/>
      <c r="G9" s="20"/>
      <c r="H9" s="20"/>
      <c r="I9" s="14">
        <f>SUM(I7:I8)</f>
        <v>14929748</v>
      </c>
      <c r="J9" s="20"/>
      <c r="K9" s="20"/>
      <c r="L9" s="20"/>
    </row>
    <row r="12" spans="1:14" ht="24" x14ac:dyDescent="0.2">
      <c r="J12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95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6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x14ac:dyDescent="0.2">
      <c r="A7" s="15"/>
      <c r="B7" s="40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abSelected="1"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95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8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28.15" customHeight="1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  <c r="N5" s="20"/>
    </row>
    <row r="6" spans="1:14" ht="63" x14ac:dyDescent="0.2">
      <c r="A6" s="72"/>
      <c r="B6" s="66"/>
      <c r="C6" s="73"/>
      <c r="D6" s="73"/>
      <c r="E6" s="74"/>
      <c r="F6" s="38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  <c r="N6" s="20"/>
    </row>
    <row r="7" spans="1:14" s="37" customFormat="1" x14ac:dyDescent="0.2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35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8.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37.9" customHeight="1" x14ac:dyDescent="0.35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2" ht="69" customHeight="1" x14ac:dyDescent="0.35">
      <c r="A6" s="66"/>
      <c r="B6" s="66"/>
      <c r="C6" s="73"/>
      <c r="D6" s="73"/>
      <c r="E6" s="67"/>
      <c r="F6" s="3" t="s">
        <v>9</v>
      </c>
      <c r="G6" s="4" t="s">
        <v>16</v>
      </c>
      <c r="H6" s="4" t="s">
        <v>10</v>
      </c>
      <c r="I6" s="4" t="s">
        <v>11</v>
      </c>
      <c r="J6" s="63"/>
      <c r="K6" s="63"/>
      <c r="L6" s="63"/>
    </row>
    <row r="7" spans="1:12" ht="72.599999999999994" customHeight="1" x14ac:dyDescent="0.35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2023-11-01T09:28:26Z</cp:lastPrinted>
  <dcterms:created xsi:type="dcterms:W3CDTF">2017-01-05T04:39:12Z</dcterms:created>
  <dcterms:modified xsi:type="dcterms:W3CDTF">2023-11-22T07:30:35Z</dcterms:modified>
</cp:coreProperties>
</file>