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C2F96F33-2C3F-4AE2-A217-0CCBF85A635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'e-bidding'!$A$1:$L$12</definedName>
    <definedName name="_xlnm.Print_Area" localSheetId="0">'วิธีเฉพาะเจาะจง '!$A$1:$L$16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6" i="3" l="1"/>
  <c r="I12" i="4"/>
  <c r="I8" i="7" l="1"/>
  <c r="I8" i="6" l="1"/>
</calcChain>
</file>

<file path=xl/sharedStrings.xml><?xml version="1.0" encoding="utf-8"?>
<sst xmlns="http://schemas.openxmlformats.org/spreadsheetml/2006/main" count="163" uniqueCount="60">
  <si>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</si>
  <si>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</si>
  <si>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</si>
  <si>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</si>
  <si>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</si>
  <si>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</si>
  <si>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</si>
  <si>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</si>
  <si>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</si>
  <si>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</si>
  <si>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</si>
  <si>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</si>
  <si>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</si>
  <si>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</si>
  <si>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</si>
  <si>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</si>
  <si>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</si>
  <si>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</si>
  <si>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</si>
  <si>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</si>
  <si>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</si>
  <si>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</si>
  <si>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</si>
  <si>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</si>
  <si>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</si>
  <si>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</si>
  <si>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</si>
  <si>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 xml:space="preserve">บริษัท เอสดี. วอเตอร์ จำกัด </t>
  </si>
  <si>
    <t xml:space="preserve">บริษัท น่านเหนือ ก่อสร้าง จำกัด </t>
  </si>
  <si>
    <t>สรุปผลการดำเนินการจัดซื้อจัดจ้างในรอบเดือน พฤศจิกายน 2566</t>
  </si>
  <si>
    <t xml:space="preserve"> วันที่ 1 เดือน ธันวาคม พ.ศ. 2566</t>
  </si>
  <si>
    <t>งานติดตั้งประปา งานเพิ่ม/ลดขนาดมาตรวัดน้ำ และงานที่เกี่ยวข้อง พื้นที่สำนักงานประปาสาขาลาดพร้าว สัญญาเลขที่ ตม12-01-67</t>
  </si>
  <si>
    <t xml:space="preserve">ห้างหุ้นส่วนจำกัด เค.ที.เมนเดอร์ (ผู้ยื่นข้อเสนอรายเดียว)
</t>
  </si>
  <si>
    <t>ห้างหุ้นส่วนจำกัด เค.ที.เมนเดอร์</t>
  </si>
  <si>
    <t>งานปรับปรุงถอดเปลี่ยน ยก/ย้ายมาตรวัดน้ำ และงานที่เกี่ยวข้อง พื้นที่สำนักงานประปาสาขาลาดพร้าว สัญญาเลขที่ มบ12-01-67</t>
  </si>
  <si>
    <t>งานสำรวจหาจุดรั่วในระบบจ่ายน้ำ พื้นที่สำนักงานประปาสาขาลาดพร้าว 
สัญญาเลขที่ สร12-02-67</t>
  </si>
  <si>
    <t xml:space="preserve">บริษัท ยูเอชเอ็ม จำกัด </t>
  </si>
  <si>
    <t>บริษัท ยูเอชเอ็ม จำกัด (ผู้ยื่นข้อเสนอรายเดียว)</t>
  </si>
  <si>
    <t>งานก่อสร้างวางท่อประปาและงานที่เกี่ยวข้อง บริเวณโครงการโกลเด้น ทาวน์ 4 ลาดพร้าว – เกษตรนวมินทร์ (เฟส 5) ซอยนวมินทร์ 42 ถนนนวมินทร์ จำนวน 1
เส้นทาง สัญญาเลขที่ วธ12-04-67</t>
  </si>
  <si>
    <t>ห้างหุ้นส่วนจำกัด สุวัฒนา คอนสตรัคชั่น</t>
  </si>
  <si>
    <t>งานก่อสร้างวางท่อประปาและงานที่เกี่ยวข้อง (งบปรับปรุงกำลังน้ำ) บริเวณปากซอยนวมินทร์ 111 ช่วงคลองบางเตย ถนนนวมินทร์ (ร่วมสำนักการระบายน้ำ) จำนวน 1 เส้นทางสัญญาเลขที่ ปป12-06-67</t>
  </si>
  <si>
    <t xml:space="preserve">งานก่อสร้างวางท่อประปาและงานที่เกี่ยวข้อง บริเวณโครงการเศรษฐสิริ รามอินทรา-เสรีไทย (เฟส 4) ซอยกาญจนาภิเษก 11/3 ถนนกาณจนาภิเษก จำนวน 1 เส้นทาง สัญญาเลขที่ วธ12-03-67
</t>
  </si>
  <si>
    <t>งานปรับปรุงถอดเปลี่ยนมาตรวัดน้ำครบวาระ และงานที่เกี่ยวข้อง พื้นที่สำนักงานประปาสาขาลาดพร้าว สัญญาเลขที่ มว12-01-67</t>
  </si>
  <si>
    <t>ห้างหุ้นส่วนจำกัด เค.ที. เมนเดอร์</t>
  </si>
  <si>
    <t>ห้างหุ้นส่วนจำกัด เค.ที. เมนเดอร์ (ผู้ยื่นข้อเสนอรายเดียว)</t>
  </si>
  <si>
    <t>งานก่อสร้างวางท่อประปา และงานที่เกี่ยวข้อง (งบปรับปรุงกำลังน้ำ) พื้นที่สำนักงานประปาสาขาลาดพร้าว สัญญาเลขที่ ปป12-01-67</t>
  </si>
  <si>
    <t>บริษัท ภัทรสิน คอนสตรัคชั่น แอนด์ เซอร์วิส (2547) จำกัด</t>
  </si>
  <si>
    <t>1.บริษัท ภัทรสิน คอนสตรัคชั่น แอนด์ เซอร์วิส (2547) จำกัด 
(ผู้ยื่นข้อเสนอลำดับที่1) 
2.บริษัท วรุตม์ เอ็นยิเนียริ่ง จำกัด (ผู้ยื่นข้อเสนอลำดับที่ 2)</t>
  </si>
  <si>
    <t xml:space="preserve">4,640,000.00
4,670,000.00 </t>
  </si>
  <si>
    <t>บริษัท ชัยทวีคูณ จำกัด</t>
  </si>
  <si>
    <t>งานจ้างบำรุงรักษาเครื่องปรับอากาศ ของสำนักงานประปาสาขาลาดพร้าว ประจำปีงบประมาณ 2567 (เดือนธันวาคม) เลขที่ จท12-01-67</t>
  </si>
  <si>
    <t xml:space="preserve">ห้างหุ้นส่วนจำกัด เพชรธนพัทธ์ วิศวกรรม </t>
  </si>
  <si>
    <t>งานซื้อหมึกพิมพ์สำหรับเครื่องพิมพ์คอมพิวเตอร์ ประจำปีงบประมาณ 2567 เลขที่ ซท12-02-67</t>
  </si>
  <si>
    <t>งานก่อสร้างวางท่อประปาและงานที่เกี่ยวข้อง บริเวณโครงการศุภาลัย เอสเซ้นส์ รัชดา-รามอินทรา ถนนรัชดา-รามอินทรา จำนวน 1 เส้นทาง สัญญาเลขที่ วธ12-05-67</t>
  </si>
  <si>
    <t>บริษัท ทรัพย์อรุณพง จำกัด</t>
  </si>
  <si>
    <t>งานซื้อวัสดุอุปกรณ์สำหรับจัดทำแคล้มป์รัดพิเศษ เลขที่ ซท12-01-67</t>
  </si>
  <si>
    <t xml:space="preserve">บริษัท พีแอลดี เทิฟแอนด์แลนด์สเคป จำกัด  </t>
  </si>
  <si>
    <t>งานก่อสร้างวางท่อประปาและงานที่เกี่ยวข้อง บริเวณโครงการแกรนดิโอ เกษตร - นวมินทร์ (เฟส 2) ซอยประเสริฐมนูกิจ 48 ถนนประเสริฐมนูกิจ จำนวน 1 เส้นทาง สัญญาเลขที่ วธ12-06-67</t>
  </si>
  <si>
    <t>งานจ้างพิมพ์บัตรแสดงการระงับการจ่ายน้ำของ สจก.กรด.สสล. เลขที่ จท12-02-67</t>
  </si>
  <si>
    <t>ห้างหุ้นส่วนสามัญนิติบุคคลเจี้ยฮั้ว 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</si>
</sst>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76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zoomScale="90" zoomScaleNormal="90" zoomScaleSheetLayoutView="50" workbookViewId="0">
      <pane ySplit="6" topLeftCell="A7" activePane="bottomLeft" state="frozen"/>
      <selection pane="bottomLeft" activeCell="F19" sqref="F19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x14ac:dyDescent="0.2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8.5" customHeight="1" x14ac:dyDescent="0.2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69" customHeight="1" x14ac:dyDescent="0.2">
      <c r="A5" s="61" t="s">
        <v>1</v>
      </c>
      <c r="B5" s="61" t="s">
        <v>2</v>
      </c>
      <c r="C5" s="58" t="s">
        <v>24</v>
      </c>
      <c r="D5" s="58" t="s">
        <v>3</v>
      </c>
      <c r="E5" s="62" t="s">
        <v>4</v>
      </c>
      <c r="F5" s="63" t="s">
        <v>5</v>
      </c>
      <c r="G5" s="63"/>
      <c r="H5" s="58" t="s">
        <v>6</v>
      </c>
      <c r="I5" s="58"/>
      <c r="J5" s="58" t="s">
        <v>7</v>
      </c>
      <c r="K5" s="58" t="s">
        <v>8</v>
      </c>
      <c r="L5" s="58"/>
    </row>
    <row r="6" spans="1:12" ht="67.900000000000006" customHeight="1" x14ac:dyDescent="0.2">
      <c r="A6" s="61"/>
      <c r="B6" s="61"/>
      <c r="C6" s="58"/>
      <c r="D6" s="58"/>
      <c r="E6" s="62"/>
      <c r="F6" s="32" t="s">
        <v>9</v>
      </c>
      <c r="G6" s="4" t="s">
        <v>15</v>
      </c>
      <c r="H6" s="4" t="s">
        <v>10</v>
      </c>
      <c r="I6" s="4" t="s">
        <v>11</v>
      </c>
      <c r="J6" s="58"/>
      <c r="K6" s="58"/>
      <c r="L6" s="58"/>
    </row>
    <row r="7" spans="1:12" s="37" customFormat="1" ht="78.75" customHeight="1" x14ac:dyDescent="0.2">
      <c r="A7" s="51">
        <v>1</v>
      </c>
      <c r="B7" s="52" t="s">
        <v>41</v>
      </c>
      <c r="C7" s="50">
        <v>366081.31</v>
      </c>
      <c r="D7" s="53">
        <v>391707</v>
      </c>
      <c r="E7" s="54" t="s">
        <v>13</v>
      </c>
      <c r="F7" s="55" t="s">
        <v>27</v>
      </c>
      <c r="G7" s="53">
        <v>379701</v>
      </c>
      <c r="H7" s="55" t="s">
        <v>27</v>
      </c>
      <c r="I7" s="53">
        <v>379701</v>
      </c>
      <c r="J7" s="53" t="s">
        <v>21</v>
      </c>
      <c r="K7" s="56">
        <v>243563</v>
      </c>
      <c r="L7" s="57">
        <v>3300062178</v>
      </c>
    </row>
    <row r="8" spans="1:12" s="37" customFormat="1" ht="78.75" customHeight="1" x14ac:dyDescent="0.2">
      <c r="A8" s="51">
        <v>2</v>
      </c>
      <c r="B8" s="52" t="s">
        <v>38</v>
      </c>
      <c r="C8" s="50">
        <v>87708.41</v>
      </c>
      <c r="D8" s="53">
        <v>93848</v>
      </c>
      <c r="E8" s="54" t="s">
        <v>13</v>
      </c>
      <c r="F8" s="55" t="s">
        <v>28</v>
      </c>
      <c r="G8" s="53">
        <v>90991</v>
      </c>
      <c r="H8" s="55" t="s">
        <v>28</v>
      </c>
      <c r="I8" s="53">
        <v>90991</v>
      </c>
      <c r="J8" s="53" t="s">
        <v>21</v>
      </c>
      <c r="K8" s="56">
        <v>243570</v>
      </c>
      <c r="L8" s="57">
        <v>3300062299</v>
      </c>
    </row>
    <row r="9" spans="1:12" s="37" customFormat="1" ht="78.75" customHeight="1" x14ac:dyDescent="0.2">
      <c r="A9" s="51">
        <v>3</v>
      </c>
      <c r="B9" s="52" t="s">
        <v>40</v>
      </c>
      <c r="C9" s="50">
        <v>320437.38</v>
      </c>
      <c r="D9" s="53">
        <v>342868</v>
      </c>
      <c r="E9" s="54" t="s">
        <v>13</v>
      </c>
      <c r="F9" s="55" t="s">
        <v>39</v>
      </c>
      <c r="G9" s="53">
        <v>333174</v>
      </c>
      <c r="H9" s="55" t="s">
        <v>39</v>
      </c>
      <c r="I9" s="53">
        <v>333174</v>
      </c>
      <c r="J9" s="53" t="s">
        <v>21</v>
      </c>
      <c r="K9" s="56">
        <v>243573</v>
      </c>
      <c r="L9" s="57">
        <v>3300062373</v>
      </c>
    </row>
    <row r="10" spans="1:12" s="37" customFormat="1" ht="58.5" customHeight="1" x14ac:dyDescent="0.2">
      <c r="A10" s="51">
        <v>4</v>
      </c>
      <c r="B10" s="52" t="s">
        <v>50</v>
      </c>
      <c r="C10" s="50">
        <v>26550</v>
      </c>
      <c r="D10" s="53">
        <v>22149</v>
      </c>
      <c r="E10" s="54" t="s">
        <v>13</v>
      </c>
      <c r="F10" s="55" t="s">
        <v>49</v>
      </c>
      <c r="G10" s="53">
        <v>22149</v>
      </c>
      <c r="H10" s="55" t="s">
        <v>49</v>
      </c>
      <c r="I10" s="53">
        <v>22149</v>
      </c>
      <c r="J10" s="53" t="s">
        <v>21</v>
      </c>
      <c r="K10" s="56">
        <v>243573</v>
      </c>
      <c r="L10" s="57">
        <v>3300062383</v>
      </c>
    </row>
    <row r="11" spans="1:12" s="37" customFormat="1" ht="64.5" customHeight="1" x14ac:dyDescent="0.2">
      <c r="A11" s="51">
        <v>5</v>
      </c>
      <c r="B11" s="52" t="s">
        <v>53</v>
      </c>
      <c r="C11" s="50">
        <v>155349.53</v>
      </c>
      <c r="D11" s="53">
        <v>166224</v>
      </c>
      <c r="E11" s="54" t="s">
        <v>13</v>
      </c>
      <c r="F11" s="55" t="s">
        <v>51</v>
      </c>
      <c r="G11" s="53">
        <v>161066</v>
      </c>
      <c r="H11" s="55" t="s">
        <v>51</v>
      </c>
      <c r="I11" s="53">
        <v>161066</v>
      </c>
      <c r="J11" s="53" t="s">
        <v>21</v>
      </c>
      <c r="K11" s="56">
        <v>243577</v>
      </c>
      <c r="L11" s="57">
        <v>3300062409</v>
      </c>
    </row>
    <row r="12" spans="1:12" s="37" customFormat="1" ht="54.75" customHeight="1" x14ac:dyDescent="0.2">
      <c r="A12" s="51">
        <v>6</v>
      </c>
      <c r="B12" s="52" t="s">
        <v>52</v>
      </c>
      <c r="C12" s="50">
        <v>261302</v>
      </c>
      <c r="D12" s="53">
        <v>279593.14</v>
      </c>
      <c r="E12" s="54" t="s">
        <v>13</v>
      </c>
      <c r="F12" s="55" t="s">
        <v>54</v>
      </c>
      <c r="G12" s="53">
        <v>279593.14</v>
      </c>
      <c r="H12" s="55" t="s">
        <v>54</v>
      </c>
      <c r="I12" s="53">
        <v>279593.14</v>
      </c>
      <c r="J12" s="53" t="s">
        <v>21</v>
      </c>
      <c r="K12" s="56">
        <v>243579</v>
      </c>
      <c r="L12" s="57">
        <v>3300062464</v>
      </c>
    </row>
    <row r="13" spans="1:12" s="37" customFormat="1" ht="49.5" customHeight="1" x14ac:dyDescent="0.2">
      <c r="A13" s="51">
        <v>7</v>
      </c>
      <c r="B13" s="52" t="s">
        <v>55</v>
      </c>
      <c r="C13" s="50">
        <v>42275</v>
      </c>
      <c r="D13" s="53">
        <v>45234.25</v>
      </c>
      <c r="E13" s="54" t="s">
        <v>13</v>
      </c>
      <c r="F13" s="55" t="s">
        <v>56</v>
      </c>
      <c r="G13" s="53">
        <v>45234.25</v>
      </c>
      <c r="H13" s="55" t="s">
        <v>56</v>
      </c>
      <c r="I13" s="53">
        <v>45234.25</v>
      </c>
      <c r="J13" s="53" t="s">
        <v>21</v>
      </c>
      <c r="K13" s="56">
        <v>243581</v>
      </c>
      <c r="L13" s="57">
        <v>3300062511</v>
      </c>
    </row>
    <row r="14" spans="1:12" s="37" customFormat="1" ht="74.25" customHeight="1" x14ac:dyDescent="0.2">
      <c r="A14" s="51">
        <v>8</v>
      </c>
      <c r="B14" s="52" t="s">
        <v>57</v>
      </c>
      <c r="C14" s="50">
        <v>152993.46</v>
      </c>
      <c r="D14" s="53">
        <v>163703</v>
      </c>
      <c r="E14" s="54" t="s">
        <v>13</v>
      </c>
      <c r="F14" s="55" t="s">
        <v>28</v>
      </c>
      <c r="G14" s="53">
        <v>158734</v>
      </c>
      <c r="H14" s="55" t="s">
        <v>28</v>
      </c>
      <c r="I14" s="53">
        <v>158734</v>
      </c>
      <c r="J14" s="53" t="s">
        <v>21</v>
      </c>
      <c r="K14" s="56">
        <v>243581</v>
      </c>
      <c r="L14" s="57">
        <v>3300062513</v>
      </c>
    </row>
    <row r="15" spans="1:12" s="37" customFormat="1" ht="49.5" customHeight="1" x14ac:dyDescent="0.2">
      <c r="A15" s="51">
        <v>9</v>
      </c>
      <c r="B15" s="52" t="s">
        <v>58</v>
      </c>
      <c r="C15" s="50">
        <v>36000</v>
      </c>
      <c r="D15" s="53">
        <v>38520</v>
      </c>
      <c r="E15" s="54" t="s">
        <v>13</v>
      </c>
      <c r="F15" s="55" t="s">
        <v>59</v>
      </c>
      <c r="G15" s="53">
        <v>38520</v>
      </c>
      <c r="H15" s="55" t="s">
        <v>59</v>
      </c>
      <c r="I15" s="53">
        <v>38520</v>
      </c>
      <c r="J15" s="53" t="s">
        <v>21</v>
      </c>
      <c r="K15" s="56">
        <v>243584</v>
      </c>
      <c r="L15" s="57">
        <v>3300062536</v>
      </c>
    </row>
    <row r="16" spans="1:12" ht="33" x14ac:dyDescent="0.2">
      <c r="A16" s="7"/>
      <c r="B16" s="18"/>
      <c r="C16" s="19"/>
      <c r="D16" s="19"/>
      <c r="E16" s="20"/>
      <c r="F16" s="20"/>
      <c r="G16" s="20"/>
      <c r="H16" s="21"/>
      <c r="I16" s="14">
        <f>SUM(I7:I15)</f>
        <v>1509162.3900000001</v>
      </c>
      <c r="J16" s="20"/>
      <c r="K16" s="20"/>
      <c r="L16" s="20"/>
    </row>
    <row r="17" spans="2:4" ht="24" x14ac:dyDescent="0.2">
      <c r="B17" s="18"/>
      <c r="D17" s="23" t="s">
        <v>20</v>
      </c>
    </row>
    <row r="18" spans="2:4" ht="24" x14ac:dyDescent="0.2">
      <c r="B18" s="18"/>
      <c r="C18" s="25"/>
    </row>
    <row r="19" spans="2:4" x14ac:dyDescent="0.2">
      <c r="B19" s="18"/>
      <c r="C19" s="25"/>
    </row>
    <row r="20" spans="2:4" x14ac:dyDescent="0.2">
      <c r="B20" s="26"/>
      <c r="C20" s="27"/>
    </row>
    <row r="21" spans="2:4" x14ac:dyDescent="0.2">
      <c r="B21" s="9" t="s">
        <v>14</v>
      </c>
      <c r="C21" s="25"/>
    </row>
    <row r="22" spans="2:4" x14ac:dyDescent="0.2">
      <c r="B22" s="28"/>
      <c r="C22" s="25"/>
    </row>
    <row r="23" spans="2:4" x14ac:dyDescent="0.2">
      <c r="B23" s="28"/>
      <c r="C23" s="27"/>
    </row>
    <row r="24" spans="2:4" x14ac:dyDescent="0.2">
      <c r="B24" s="28"/>
      <c r="C24" s="25"/>
    </row>
    <row r="25" spans="2:4" x14ac:dyDescent="0.2">
      <c r="B25" s="28"/>
      <c r="C25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"/>
  <sheetViews>
    <sheetView tabSelected="1" topLeftCell="C1" zoomScale="90" zoomScaleNormal="90" workbookViewId="0">
      <selection activeCell="L8" sqref="L8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17" bestFit="1" customWidth="1"/>
    <col min="4" max="4" width="15.125" style="17" customWidth="1"/>
    <col min="5" max="5" width="11.875" style="1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x14ac:dyDescent="0.2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x14ac:dyDescent="0.2">
      <c r="A4" s="60" t="s">
        <v>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x14ac:dyDescent="0.2">
      <c r="A5" s="61" t="s">
        <v>1</v>
      </c>
      <c r="B5" s="61" t="s">
        <v>2</v>
      </c>
      <c r="C5" s="66" t="s">
        <v>12</v>
      </c>
      <c r="D5" s="66" t="s">
        <v>3</v>
      </c>
      <c r="E5" s="62" t="s">
        <v>4</v>
      </c>
      <c r="F5" s="70" t="s">
        <v>5</v>
      </c>
      <c r="G5" s="71"/>
      <c r="H5" s="64" t="s">
        <v>6</v>
      </c>
      <c r="I5" s="65"/>
      <c r="J5" s="58" t="s">
        <v>7</v>
      </c>
      <c r="K5" s="58" t="s">
        <v>8</v>
      </c>
      <c r="L5" s="58"/>
    </row>
    <row r="6" spans="1:14" ht="42" x14ac:dyDescent="0.2">
      <c r="A6" s="67"/>
      <c r="B6" s="61"/>
      <c r="C6" s="68"/>
      <c r="D6" s="68"/>
      <c r="E6" s="69"/>
      <c r="F6" s="29" t="s">
        <v>9</v>
      </c>
      <c r="G6" s="12" t="s">
        <v>15</v>
      </c>
      <c r="H6" s="12" t="s">
        <v>10</v>
      </c>
      <c r="I6" s="4" t="s">
        <v>11</v>
      </c>
      <c r="J6" s="66"/>
      <c r="K6" s="66"/>
      <c r="L6" s="66"/>
    </row>
    <row r="7" spans="1:14" s="48" customFormat="1" ht="65.25" customHeight="1" x14ac:dyDescent="0.2">
      <c r="A7" s="41">
        <v>1</v>
      </c>
      <c r="B7" s="42" t="s">
        <v>31</v>
      </c>
      <c r="C7" s="45">
        <v>3270300</v>
      </c>
      <c r="D7" s="45">
        <v>3499221</v>
      </c>
      <c r="E7" s="44" t="s">
        <v>22</v>
      </c>
      <c r="F7" s="42" t="s">
        <v>32</v>
      </c>
      <c r="G7" s="43">
        <v>3394245</v>
      </c>
      <c r="H7" s="42" t="s">
        <v>33</v>
      </c>
      <c r="I7" s="43">
        <v>3385457.53</v>
      </c>
      <c r="J7" s="46" t="s">
        <v>23</v>
      </c>
      <c r="K7" s="47">
        <v>243559</v>
      </c>
      <c r="L7" s="46">
        <v>3300062141</v>
      </c>
      <c r="N7" s="49"/>
    </row>
    <row r="8" spans="1:14" s="48" customFormat="1" ht="65.25" customHeight="1" x14ac:dyDescent="0.2">
      <c r="A8" s="41">
        <v>2</v>
      </c>
      <c r="B8" s="42" t="s">
        <v>34</v>
      </c>
      <c r="C8" s="45">
        <v>653972</v>
      </c>
      <c r="D8" s="45">
        <v>697225.91</v>
      </c>
      <c r="E8" s="44" t="s">
        <v>22</v>
      </c>
      <c r="F8" s="42" t="s">
        <v>32</v>
      </c>
      <c r="G8" s="43">
        <v>690252</v>
      </c>
      <c r="H8" s="42" t="s">
        <v>33</v>
      </c>
      <c r="I8" s="43">
        <v>684420.15</v>
      </c>
      <c r="J8" s="46" t="s">
        <v>23</v>
      </c>
      <c r="K8" s="47">
        <v>243566</v>
      </c>
      <c r="L8" s="46">
        <v>3300062253</v>
      </c>
      <c r="N8" s="49"/>
    </row>
    <row r="9" spans="1:14" s="48" customFormat="1" ht="65.25" customHeight="1" x14ac:dyDescent="0.2">
      <c r="A9" s="41">
        <v>3</v>
      </c>
      <c r="B9" s="42" t="s">
        <v>35</v>
      </c>
      <c r="C9" s="45">
        <v>3173000</v>
      </c>
      <c r="D9" s="45">
        <v>3394855.34</v>
      </c>
      <c r="E9" s="44" t="s">
        <v>22</v>
      </c>
      <c r="F9" s="42" t="s">
        <v>37</v>
      </c>
      <c r="G9" s="43">
        <v>3330300</v>
      </c>
      <c r="H9" s="42" t="s">
        <v>36</v>
      </c>
      <c r="I9" s="43">
        <v>3327523.45</v>
      </c>
      <c r="J9" s="46" t="s">
        <v>23</v>
      </c>
      <c r="K9" s="47">
        <v>243567</v>
      </c>
      <c r="L9" s="46">
        <v>3300062272</v>
      </c>
      <c r="N9" s="49"/>
    </row>
    <row r="10" spans="1:14" s="48" customFormat="1" ht="65.25" customHeight="1" x14ac:dyDescent="0.2">
      <c r="A10" s="41">
        <v>4</v>
      </c>
      <c r="B10" s="42" t="s">
        <v>42</v>
      </c>
      <c r="C10" s="45">
        <v>1540706</v>
      </c>
      <c r="D10" s="45">
        <v>1650537.06</v>
      </c>
      <c r="E10" s="44" t="s">
        <v>22</v>
      </c>
      <c r="F10" s="42" t="s">
        <v>44</v>
      </c>
      <c r="G10" s="43">
        <v>1617526</v>
      </c>
      <c r="H10" s="42" t="s">
        <v>43</v>
      </c>
      <c r="I10" s="43">
        <v>1603112.52</v>
      </c>
      <c r="J10" s="46" t="s">
        <v>23</v>
      </c>
      <c r="K10" s="47">
        <v>243572</v>
      </c>
      <c r="L10" s="46">
        <v>3300062352</v>
      </c>
      <c r="N10" s="49"/>
    </row>
    <row r="11" spans="1:14" s="48" customFormat="1" ht="73.5" customHeight="1" x14ac:dyDescent="0.2">
      <c r="A11" s="41">
        <v>5</v>
      </c>
      <c r="B11" s="42" t="s">
        <v>45</v>
      </c>
      <c r="C11" s="45">
        <v>4672505.6100000003</v>
      </c>
      <c r="D11" s="45">
        <v>4999581</v>
      </c>
      <c r="E11" s="44" t="s">
        <v>22</v>
      </c>
      <c r="F11" s="42" t="s">
        <v>47</v>
      </c>
      <c r="G11" s="43" t="s">
        <v>48</v>
      </c>
      <c r="H11" s="42" t="s">
        <v>46</v>
      </c>
      <c r="I11" s="43">
        <v>4639795</v>
      </c>
      <c r="J11" s="46" t="s">
        <v>23</v>
      </c>
      <c r="K11" s="47">
        <v>243574</v>
      </c>
      <c r="L11" s="46">
        <v>3300062397</v>
      </c>
      <c r="N11" s="49"/>
    </row>
    <row r="12" spans="1:14" ht="33" x14ac:dyDescent="0.2">
      <c r="A12" s="7"/>
      <c r="B12" s="30"/>
      <c r="C12" s="19"/>
      <c r="D12" s="19"/>
      <c r="E12" s="20"/>
      <c r="F12" s="20"/>
      <c r="G12" s="20"/>
      <c r="H12" s="20"/>
      <c r="I12" s="14">
        <f>SUM(I7:I11)</f>
        <v>13640308.65</v>
      </c>
      <c r="J12" s="20"/>
      <c r="K12" s="20"/>
      <c r="L12" s="20"/>
    </row>
    <row r="15" spans="1:14" ht="24" x14ac:dyDescent="0.2">
      <c r="J15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sqref="A1:L1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x14ac:dyDescent="0.2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8.5" customHeight="1" x14ac:dyDescent="0.2">
      <c r="A4" s="60" t="s">
        <v>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69" customHeight="1" x14ac:dyDescent="0.2">
      <c r="A5" s="61" t="s">
        <v>1</v>
      </c>
      <c r="B5" s="61" t="s">
        <v>2</v>
      </c>
      <c r="C5" s="58" t="s">
        <v>24</v>
      </c>
      <c r="D5" s="58" t="s">
        <v>3</v>
      </c>
      <c r="E5" s="62" t="s">
        <v>4</v>
      </c>
      <c r="F5" s="63" t="s">
        <v>5</v>
      </c>
      <c r="G5" s="63"/>
      <c r="H5" s="58" t="s">
        <v>6</v>
      </c>
      <c r="I5" s="58"/>
      <c r="J5" s="58" t="s">
        <v>7</v>
      </c>
      <c r="K5" s="58" t="s">
        <v>8</v>
      </c>
      <c r="L5" s="58"/>
    </row>
    <row r="6" spans="1:12" ht="67.900000000000006" customHeight="1" x14ac:dyDescent="0.2">
      <c r="A6" s="61"/>
      <c r="B6" s="61"/>
      <c r="C6" s="58"/>
      <c r="D6" s="58"/>
      <c r="E6" s="62"/>
      <c r="F6" s="36" t="s">
        <v>9</v>
      </c>
      <c r="G6" s="4" t="s">
        <v>15</v>
      </c>
      <c r="H6" s="4" t="s">
        <v>10</v>
      </c>
      <c r="I6" s="4" t="s">
        <v>11</v>
      </c>
      <c r="J6" s="58"/>
      <c r="K6" s="58"/>
      <c r="L6" s="58"/>
    </row>
    <row r="7" spans="1:12" x14ac:dyDescent="0.2">
      <c r="A7" s="15"/>
      <c r="B7" s="40" t="s">
        <v>26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F16" sqref="F16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x14ac:dyDescent="0.2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8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28.15" customHeight="1" x14ac:dyDescent="0.2">
      <c r="A5" s="61" t="s">
        <v>1</v>
      </c>
      <c r="B5" s="61" t="s">
        <v>2</v>
      </c>
      <c r="C5" s="66" t="s">
        <v>12</v>
      </c>
      <c r="D5" s="66" t="s">
        <v>3</v>
      </c>
      <c r="E5" s="62" t="s">
        <v>4</v>
      </c>
      <c r="F5" s="70" t="s">
        <v>5</v>
      </c>
      <c r="G5" s="71"/>
      <c r="H5" s="64" t="s">
        <v>6</v>
      </c>
      <c r="I5" s="65"/>
      <c r="J5" s="58" t="s">
        <v>7</v>
      </c>
      <c r="K5" s="58" t="s">
        <v>8</v>
      </c>
      <c r="L5" s="58"/>
      <c r="N5" s="20"/>
    </row>
    <row r="6" spans="1:14" ht="63" x14ac:dyDescent="0.2">
      <c r="A6" s="67"/>
      <c r="B6" s="61"/>
      <c r="C6" s="68"/>
      <c r="D6" s="68"/>
      <c r="E6" s="69"/>
      <c r="F6" s="38" t="s">
        <v>9</v>
      </c>
      <c r="G6" s="12" t="s">
        <v>15</v>
      </c>
      <c r="H6" s="12" t="s">
        <v>10</v>
      </c>
      <c r="I6" s="4" t="s">
        <v>11</v>
      </c>
      <c r="J6" s="66"/>
      <c r="K6" s="66"/>
      <c r="L6" s="66"/>
      <c r="N6" s="20"/>
    </row>
    <row r="7" spans="1:14" s="37" customFormat="1" x14ac:dyDescent="0.2">
      <c r="A7" s="72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39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3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35">
      <c r="A3" s="75" t="s">
        <v>18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8.5" customHeight="1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7.9" customHeight="1" x14ac:dyDescent="0.35">
      <c r="A5" s="61" t="s">
        <v>1</v>
      </c>
      <c r="B5" s="61" t="s">
        <v>2</v>
      </c>
      <c r="C5" s="66" t="s">
        <v>12</v>
      </c>
      <c r="D5" s="66" t="s">
        <v>3</v>
      </c>
      <c r="E5" s="62" t="s">
        <v>4</v>
      </c>
      <c r="F5" s="70" t="s">
        <v>5</v>
      </c>
      <c r="G5" s="71"/>
      <c r="H5" s="64" t="s">
        <v>6</v>
      </c>
      <c r="I5" s="65"/>
      <c r="J5" s="58" t="s">
        <v>7</v>
      </c>
      <c r="K5" s="58" t="s">
        <v>8</v>
      </c>
      <c r="L5" s="58"/>
    </row>
    <row r="6" spans="1:12" ht="69" customHeight="1" x14ac:dyDescent="0.35">
      <c r="A6" s="61"/>
      <c r="B6" s="61"/>
      <c r="C6" s="68"/>
      <c r="D6" s="68"/>
      <c r="E6" s="62"/>
      <c r="F6" s="3" t="s">
        <v>9</v>
      </c>
      <c r="G6" s="4" t="s">
        <v>16</v>
      </c>
      <c r="H6" s="4" t="s">
        <v>10</v>
      </c>
      <c r="I6" s="4" t="s">
        <v>11</v>
      </c>
      <c r="J6" s="58"/>
      <c r="K6" s="58"/>
      <c r="L6" s="58"/>
    </row>
    <row r="7" spans="1:12" ht="72.599999999999994" customHeight="1" x14ac:dyDescent="0.35">
      <c r="A7" s="72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2023-12-01T07:01:41Z</cp:lastPrinted>
  <dcterms:created xsi:type="dcterms:W3CDTF">2017-01-05T04:39:12Z</dcterms:created>
  <dcterms:modified xsi:type="dcterms:W3CDTF">2023-12-28T07:33:03Z</dcterms:modified>
</cp:coreProperties>
</file>