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defaultThemeVersion="124226"/>
  <mc:AlternateContent xmlns:mc="http://schemas.openxmlformats.org/markup-compatibility/2006">
    <mc:Choice Requires="x15">
      <x15ac:absPath xmlns:x15ac="http://schemas.microsoft.com/office/spreadsheetml/2010/11/ac" url="C:\Users\00103287\Desktop\สขร.1 มิ.ย.67\"/>
    </mc:Choice>
  </mc:AlternateContent>
  <xr:revisionPtr revIDLastSave="0" documentId="8_{F1FB5069-EB06-4C2D-B9DA-961B94755926}" xr6:coauthVersionLast="36" xr6:coauthVersionMax="36" xr10:uidLastSave="{00000000-0000-0000-0000-000000000000}"/>
  <bookViews>
    <workbookView xWindow="0" yWindow="0" windowWidth="15300" windowHeight="6885" xr2:uid="{00000000-000D-0000-FFFF-FFFF00000000}"/>
  </bookViews>
  <sheets>
    <sheet name="วิธีเฉพาะเจาะจง " sheetId="3" r:id="rId1"/>
    <sheet name="e-bidding" sheetId="4" r:id="rId2"/>
    <sheet name="วิธัคัดเลือก" sheetId="6" r:id="rId3"/>
    <sheet name="ข้อร้องเรียน" sheetId="7" r:id="rId4"/>
    <sheet name="เรื่องร้องเรียนจัดซื้อ (ฝสอ.)" sheetId="5" state="hidden" r:id="rId5"/>
  </sheets>
  <definedNames>
    <definedName name="_xlnm.Print_Area" localSheetId="1">'e-bidding'!$A$1:$L$8</definedName>
    <definedName name="_xlnm.Print_Area" localSheetId="0">'วิธีเฉพาะเจาะจง '!$A$1:$L$9</definedName>
    <definedName name="_xlnm.Print_Titles" localSheetId="0">'วิธีเฉพาะเจาะจง '!$5:$6</definedName>
  </definedNames>
  <calcPr calcId="191029"/>
</workbook>
</file>

<file path=xl/calcChain.xml><?xml version="1.0" encoding="utf-8"?>
<calcChain xmlns="http://schemas.openxmlformats.org/spreadsheetml/2006/main">
  <c r="I9" i="3" l="1"/>
  <c r="I8" i="4"/>
  <c r="I8" i="7" l="1"/>
  <c r="I8" i="6" l="1"/>
</calcChain>
</file>

<file path=xl/sharedStrings.xml><?xml version="1.0" encoding="utf-8"?>
<sst xmlns="http://schemas.openxmlformats.org/spreadsheetml/2006/main" count="109" uniqueCount="39">
  <si>
    <t>สำนักงานประปาสาขาลาดพร้าว</t>
  </si>
  <si>
    <t>ลำดับที่</t>
  </si>
  <si>
    <t>งานที่จัดซื้อ/จัดจ้าง</t>
  </si>
  <si>
    <t>ราคากลาง
(รวมภาษี)</t>
  </si>
  <si>
    <t>วิธีซื้อ/จ้าง</t>
  </si>
  <si>
    <t>ผู้เสนอราคาและราคาที่เสนอ</t>
  </si>
  <si>
    <t>ผู้ได้รับการคัดเลือกและราคาที่ตกลงซื้อหรือจ้าง</t>
  </si>
  <si>
    <t>เหตุผล
ที่คัดเลือก</t>
  </si>
  <si>
    <t>เลขที่และวันที่ของสัญญาหรือข้อตกลงในการซื้อหรือจ้าง</t>
  </si>
  <si>
    <t>ผู้เสนอราคา</t>
  </si>
  <si>
    <t>ผู้ได้รับการคัดเลือก</t>
  </si>
  <si>
    <t>ราคาที่ตกลงซื้อ/จ้าง
(รวมภาษี)</t>
  </si>
  <si>
    <t>วงเงินงบประมาณที่
จะซื้อหรือจ้าง
(ไม่รวมภาษี)</t>
  </si>
  <si>
    <t>วิธีเฉพาะเจาะจง</t>
  </si>
  <si>
    <t xml:space="preserve">           </t>
  </si>
  <si>
    <t>ราคาที่เสนอ</t>
  </si>
  <si>
    <t>ราคาที่เสนอ 
(รวมภาษี)</t>
  </si>
  <si>
    <t>ไม่มีข้อร้องเรียน งานจัดซื้อจัดจ้าง</t>
  </si>
  <si>
    <r>
      <t xml:space="preserve"> วันที่ 1</t>
    </r>
    <r>
      <rPr>
        <b/>
        <sz val="16"/>
        <color theme="9" tint="-0.249977111117893"/>
        <rFont val="TH SarabunPSK"/>
        <family val="2"/>
      </rPr>
      <t xml:space="preserve"> </t>
    </r>
    <r>
      <rPr>
        <b/>
        <sz val="16"/>
        <rFont val="TH SarabunPSK"/>
        <family val="2"/>
      </rPr>
      <t>เดือนพฤศจิกายน พ.ศ. 2561</t>
    </r>
  </si>
  <si>
    <t>สรุปผลการดำเนินการจัดซื้อจัดจ้างในรอบเดือน ตุลาคม 2561</t>
  </si>
  <si>
    <t xml:space="preserve">                                                                                                                              </t>
  </si>
  <si>
    <t>ราคาเหมาะสม</t>
  </si>
  <si>
    <t>e-bidding</t>
  </si>
  <si>
    <t>ราคาต่ำสุด</t>
  </si>
  <si>
    <t>วงเงินงบประมาณ
ที่จะซื้อหรือจ้าง
(ไม่รวมภาษี)</t>
  </si>
  <si>
    <t>วิธีคัดเลือก</t>
  </si>
  <si>
    <t>ไม่มี</t>
  </si>
  <si>
    <t>สรุปผลการดำเนินการจัดซื้อจัดจ้างในรอบเดือน มิถุนายน 2567</t>
  </si>
  <si>
    <t xml:space="preserve"> วันที่ 1 เดือน กรกฎาคม พ.ศ. 2567</t>
  </si>
  <si>
    <t xml:space="preserve">งานจ้างซ่อมแซมเครื่องปรับอากาศ จำนวน 3 เครื่อง เลขที่ จท12-11-67
</t>
  </si>
  <si>
    <t xml:space="preserve">1.บริษัท ชัยทวีคูณ จำกัด (สำนักงานใหญ่) 
2.ห้างหุ้นส่วนจำกัด ทองใบเครื่องเย็น
3.บริษัท ไทย มิชชั่น เทค จำกัด
</t>
  </si>
  <si>
    <t>32,100.00
36,915.00
38,520.00</t>
  </si>
  <si>
    <t>บริษัท ชัยทวีคูณ จำกัด (สำนักงานใหญ่)</t>
  </si>
  <si>
    <t>งานจ้างก่อสร้างวางท่อประปาและงานที่เกี่ยวข้อง ด้านปรับปรุงกำลังน้ำ บริเวณท้ายซอยชุมชนซอยรามคำแหง 53 ซอย 1 ถนนรามคำแหง 53 สัญญาเลขที่ ปป12-15-67</t>
  </si>
  <si>
    <t xml:space="preserve">บริษัท วโรรัตน์ จำกัด </t>
  </si>
  <si>
    <t>งานจ้างก่อสร้างปรับปรุงพื้นที่ภายในอาคาร 1 ชั้น 2, 3 สำนักงานประปาสาขาลาพร้าว สัญญาเลขที่ จล12-02-67</t>
  </si>
  <si>
    <t xml:space="preserve">1.บริษัท ช.สิทธิผล จำกัด (ผู้ยื่นข้อเสนอลำดับที่ 1)
2.ห้างหุ้นส่วนจำกัด พลเฟอร์นิเจอร์ (ผู้ยื่นข้อเสนอลำดับที่ 2)
3.ห้างหุ้นส่วนจำกัด เอกอนันต์ซีวิล (ผู้ยื่นข้อเสนอลำดับที่ 3)
4.บริษัท อะตอม เดคคอเรชั่น จำกัด (ผู้ยื่นข้อเสนอลำดับที่ 4)
5.บริษัท ซีซั่น เพ้นท์ จำกัด (ผู้ยื่นข้อเสนอลำดับที่ 5)
6.บริษัท พีเอ็น กรีน โนเบิล จำกัด (ผู้ยื่นข้อเสนอลำดับที่ 6)
7.บริษัท เอส.เอส.ฟลอร์ไทล์ แอนด์ เซอร์วิส จำกัด (ผู้ยื่นข้อเสนอลำดับที่ 7)
8.บริษัท คันธมาทน์เอ็นจิเนียริ่ง แอนด์ ซัพพลาย จำกัด (ผู้ยื่นข้อเสนอลำดับที่ 8)
</t>
  </si>
  <si>
    <t>3,650,793.00
3,675,014.79
3,443,000.00
ไม่ปรากฏราคาที่เสนอ
3,490,000.00
3,647,000.00
3,289,180.00
3,782,000.00</t>
  </si>
  <si>
    <t>บริษัท เอส.เอส.ฟลอร์ไทล์ แอนด์ 
เซอร์วิส จำกัด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</si>
</sst>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Tahoma"/>
      <family val="2"/>
      <charset val="222"/>
      <scheme val="minor"/>
    </font>
    <font>
      <sz val="11"/>
      <color theme="1"/>
      <name val="Tahoma"/>
      <family val="2"/>
      <charset val="222"/>
      <scheme val="minor"/>
    </font>
    <font>
      <sz val="10"/>
      <name val="Arial"/>
      <family val="2"/>
      <charset val="222"/>
    </font>
    <font>
      <sz val="10"/>
      <name val="Arial"/>
      <family val="2"/>
    </font>
    <font>
      <b/>
      <sz val="16"/>
      <name val="TH SarabunPSK"/>
      <family val="2"/>
    </font>
    <font>
      <b/>
      <sz val="16"/>
      <color theme="9" tint="-0.249977111117893"/>
      <name val="TH SarabunPSK"/>
      <family val="2"/>
    </font>
    <font>
      <b/>
      <sz val="16"/>
      <color theme="1"/>
      <name val="TH SarabunPSK"/>
      <family val="2"/>
    </font>
    <font>
      <sz val="16"/>
      <color rgb="FFFF0000"/>
      <name val="TH SarabunPSK"/>
      <family val="2"/>
    </font>
    <font>
      <sz val="16"/>
      <color theme="1"/>
      <name val="TH SarabunPSK"/>
      <family val="2"/>
    </font>
    <font>
      <sz val="16"/>
      <name val="TH SarabunPSK"/>
      <family val="2"/>
    </font>
    <font>
      <b/>
      <u val="doubleAccounting"/>
      <sz val="20"/>
      <name val="TH SarabunPSK"/>
      <family val="2"/>
    </font>
    <font>
      <b/>
      <u val="doubleAccounting"/>
      <sz val="20"/>
      <color theme="0"/>
      <name val="TH SarabunPSK"/>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2" fillId="0" borderId="0"/>
    <xf numFmtId="43" fontId="3" fillId="0" borderId="0" applyFill="0" applyBorder="0" applyAlignment="0" applyProtection="0"/>
  </cellStyleXfs>
  <cellXfs count="71">
    <xf numFmtId="0" fontId="0" fillId="0" borderId="0" xfId="0"/>
    <xf numFmtId="0" fontId="6" fillId="0" borderId="0" xfId="0" applyFont="1"/>
    <xf numFmtId="0" fontId="8" fillId="0" borderId="0" xfId="0" applyFont="1"/>
    <xf numFmtId="4" fontId="4" fillId="0" borderId="1" xfId="3" applyNumberFormat="1" applyFont="1" applyBorder="1" applyAlignment="1">
      <alignment horizontal="center" vertical="center"/>
    </xf>
    <xf numFmtId="43" fontId="4" fillId="0" borderId="1" xfId="1" applyFont="1" applyBorder="1" applyAlignment="1">
      <alignment horizontal="center" vertical="center" wrapText="1"/>
    </xf>
    <xf numFmtId="4" fontId="9" fillId="0" borderId="1" xfId="3" applyNumberFormat="1" applyFont="1" applyBorder="1" applyAlignment="1">
      <alignment horizontal="center" vertical="center"/>
    </xf>
    <xf numFmtId="0" fontId="9" fillId="0" borderId="1" xfId="0" applyFont="1" applyBorder="1" applyAlignment="1">
      <alignment horizontal="center" vertical="center"/>
    </xf>
    <xf numFmtId="0" fontId="9" fillId="2" borderId="0" xfId="0" applyFont="1" applyFill="1" applyBorder="1" applyAlignment="1">
      <alignment horizontal="center" vertical="center"/>
    </xf>
    <xf numFmtId="0" fontId="6" fillId="0" borderId="0" xfId="0" applyFont="1" applyAlignment="1">
      <alignment horizontal="center"/>
    </xf>
    <xf numFmtId="0" fontId="9" fillId="0" borderId="0" xfId="3" applyFont="1" applyBorder="1" applyAlignment="1">
      <alignment horizontal="left" vertical="center" wrapText="1"/>
    </xf>
    <xf numFmtId="0" fontId="8" fillId="0" borderId="0" xfId="0" applyFont="1" applyAlignment="1">
      <alignment wrapText="1"/>
    </xf>
    <xf numFmtId="14" fontId="9" fillId="0" borderId="1" xfId="0" applyNumberFormat="1" applyFont="1" applyBorder="1" applyAlignment="1">
      <alignment horizontal="center" vertical="center"/>
    </xf>
    <xf numFmtId="43" fontId="4" fillId="0" borderId="2" xfId="1" applyFont="1" applyBorder="1" applyAlignment="1">
      <alignment horizontal="center" vertical="center" wrapText="1"/>
    </xf>
    <xf numFmtId="0" fontId="8" fillId="0" borderId="0" xfId="0" applyNumberFormat="1" applyFont="1" applyAlignment="1">
      <alignment wrapText="1"/>
    </xf>
    <xf numFmtId="43" fontId="10" fillId="0" borderId="0" xfId="1" applyFont="1" applyFill="1" applyBorder="1" applyAlignment="1">
      <alignment horizontal="center" vertical="center"/>
    </xf>
    <xf numFmtId="0" fontId="9" fillId="0" borderId="1" xfId="3" applyFont="1" applyBorder="1" applyAlignment="1">
      <alignment horizontal="center" vertical="center"/>
    </xf>
    <xf numFmtId="0" fontId="9" fillId="0" borderId="1" xfId="3" applyFont="1" applyBorder="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7" fillId="0" borderId="0" xfId="0" applyFont="1" applyAlignment="1">
      <alignment vertical="center"/>
    </xf>
    <xf numFmtId="0" fontId="7" fillId="0" borderId="0" xfId="0" applyFont="1" applyFill="1" applyAlignment="1">
      <alignment vertical="center"/>
    </xf>
    <xf numFmtId="0" fontId="8" fillId="0" borderId="0" xfId="0" applyFont="1" applyAlignment="1">
      <alignment horizontal="left" vertical="center"/>
    </xf>
    <xf numFmtId="4" fontId="0" fillId="0" borderId="0" xfId="0" applyNumberFormat="1" applyAlignment="1">
      <alignment vertical="center"/>
    </xf>
    <xf numFmtId="0" fontId="6"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wrapText="1"/>
    </xf>
    <xf numFmtId="4" fontId="4" fillId="0" borderId="2" xfId="3" applyNumberFormat="1" applyFont="1" applyBorder="1" applyAlignment="1">
      <alignment horizontal="center" vertical="center"/>
    </xf>
    <xf numFmtId="0" fontId="6" fillId="0" borderId="0" xfId="0" applyFont="1" applyBorder="1" applyAlignment="1">
      <alignment vertical="center"/>
    </xf>
    <xf numFmtId="0" fontId="9" fillId="0" borderId="0" xfId="0" applyFont="1" applyAlignment="1">
      <alignment vertical="center"/>
    </xf>
    <xf numFmtId="4" fontId="4" fillId="0" borderId="1" xfId="3" applyNumberFormat="1" applyFont="1" applyBorder="1" applyAlignment="1">
      <alignment horizontal="center" vertical="center"/>
    </xf>
    <xf numFmtId="43" fontId="9" fillId="0" borderId="1" xfId="1" applyNumberFormat="1" applyFont="1" applyBorder="1" applyAlignment="1">
      <alignment horizontal="center" vertical="center" wrapText="1"/>
    </xf>
    <xf numFmtId="43" fontId="9" fillId="0" borderId="1" xfId="1" applyFont="1" applyBorder="1" applyAlignment="1">
      <alignment horizontal="left" vertical="center" wrapText="1"/>
    </xf>
    <xf numFmtId="43" fontId="9" fillId="0" borderId="1" xfId="1" applyFont="1" applyBorder="1" applyAlignment="1">
      <alignment horizontal="right" vertical="center" wrapText="1"/>
    </xf>
    <xf numFmtId="4" fontId="4" fillId="0" borderId="1" xfId="3" applyNumberFormat="1" applyFont="1" applyBorder="1" applyAlignment="1">
      <alignment horizontal="center" vertical="center"/>
    </xf>
    <xf numFmtId="0" fontId="8" fillId="0" borderId="0" xfId="0" applyFont="1" applyFill="1" applyAlignment="1">
      <alignment vertical="center"/>
    </xf>
    <xf numFmtId="4" fontId="4" fillId="0" borderId="2" xfId="3" applyNumberFormat="1" applyFont="1" applyBorder="1" applyAlignment="1">
      <alignment horizontal="center" vertical="center"/>
    </xf>
    <xf numFmtId="43" fontId="11" fillId="0" borderId="0" xfId="1" applyFont="1" applyFill="1" applyBorder="1" applyAlignment="1">
      <alignment horizontal="center" vertical="center"/>
    </xf>
    <xf numFmtId="0" fontId="9" fillId="0" borderId="1" xfId="3" applyFont="1" applyFill="1" applyBorder="1" applyAlignment="1">
      <alignment horizontal="center" vertical="top" wrapText="1"/>
    </xf>
    <xf numFmtId="43" fontId="9" fillId="0" borderId="1" xfId="1" applyFont="1" applyFill="1" applyBorder="1" applyAlignment="1">
      <alignment horizontal="right" vertical="top" wrapText="1"/>
    </xf>
    <xf numFmtId="43" fontId="9" fillId="0" borderId="1" xfId="1" applyNumberFormat="1" applyFont="1" applyFill="1" applyBorder="1" applyAlignment="1">
      <alignment horizontal="right" vertical="top" wrapText="1"/>
    </xf>
    <xf numFmtId="4" fontId="9" fillId="0" borderId="1" xfId="3" applyNumberFormat="1" applyFont="1" applyFill="1" applyBorder="1" applyAlignment="1">
      <alignment horizontal="right" vertical="top" wrapText="1"/>
    </xf>
    <xf numFmtId="0" fontId="9" fillId="0" borderId="1" xfId="3" applyFont="1" applyFill="1" applyBorder="1" applyAlignment="1">
      <alignment horizontal="center" vertical="top"/>
    </xf>
    <xf numFmtId="0" fontId="9" fillId="0" borderId="1" xfId="3" applyFont="1" applyFill="1" applyBorder="1" applyAlignment="1">
      <alignment horizontal="left" vertical="top" wrapText="1"/>
    </xf>
    <xf numFmtId="4" fontId="9" fillId="0" borderId="1" xfId="3" applyNumberFormat="1" applyFont="1" applyFill="1" applyBorder="1" applyAlignment="1">
      <alignment horizontal="center" vertical="top"/>
    </xf>
    <xf numFmtId="43" fontId="9" fillId="0" borderId="1" xfId="1" applyFont="1" applyFill="1" applyBorder="1" applyAlignment="1">
      <alignment horizontal="left" vertical="top" wrapText="1"/>
    </xf>
    <xf numFmtId="14" fontId="9" fillId="0" borderId="1" xfId="0" applyNumberFormat="1" applyFont="1" applyFill="1" applyBorder="1" applyAlignment="1">
      <alignment horizontal="center" vertical="top"/>
    </xf>
    <xf numFmtId="0" fontId="9" fillId="0" borderId="1" xfId="0" applyFont="1" applyFill="1" applyBorder="1" applyAlignment="1">
      <alignment horizontal="center" vertical="top"/>
    </xf>
    <xf numFmtId="14" fontId="9" fillId="0" borderId="1" xfId="3" applyNumberFormat="1" applyFont="1" applyFill="1" applyBorder="1" applyAlignment="1">
      <alignment horizontal="center" vertical="top" wrapText="1"/>
    </xf>
    <xf numFmtId="0" fontId="8" fillId="0" borderId="0" xfId="0" applyFont="1" applyFill="1" applyAlignment="1">
      <alignment vertical="top"/>
    </xf>
    <xf numFmtId="0" fontId="8" fillId="0" borderId="0" xfId="0" applyFont="1" applyFill="1" applyBorder="1" applyAlignment="1">
      <alignment vertical="top"/>
    </xf>
    <xf numFmtId="0" fontId="4" fillId="0" borderId="1" xfId="3" applyFont="1" applyBorder="1" applyAlignment="1">
      <alignment horizontal="center" vertical="center" wrapText="1"/>
    </xf>
    <xf numFmtId="0" fontId="4" fillId="0" borderId="0" xfId="2" applyFont="1" applyBorder="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center" vertical="center"/>
    </xf>
    <xf numFmtId="4" fontId="4" fillId="0" borderId="1" xfId="3" applyNumberFormat="1" applyFont="1" applyBorder="1" applyAlignment="1">
      <alignment horizontal="center" vertical="center"/>
    </xf>
    <xf numFmtId="4" fontId="4" fillId="0" borderId="1" xfId="3" applyNumberFormat="1"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3" xfId="3" applyFont="1" applyBorder="1" applyAlignment="1">
      <alignment horizontal="center" vertical="center" wrapText="1"/>
    </xf>
    <xf numFmtId="4" fontId="4" fillId="0" borderId="2" xfId="3" applyNumberFormat="1" applyFont="1" applyBorder="1" applyAlignment="1">
      <alignment horizontal="center" vertical="center"/>
    </xf>
    <xf numFmtId="4" fontId="4" fillId="0" borderId="5" xfId="3" applyNumberFormat="1" applyFont="1" applyBorder="1" applyAlignment="1">
      <alignment horizontal="center" vertical="center" wrapText="1"/>
    </xf>
    <xf numFmtId="4" fontId="4" fillId="0" borderId="6" xfId="3" applyNumberFormat="1" applyFont="1" applyBorder="1" applyAlignment="1">
      <alignment horizontal="center" vertical="center" wrapText="1"/>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0" fontId="4" fillId="0" borderId="0" xfId="2" applyFont="1" applyBorder="1" applyAlignment="1">
      <alignment horizontal="center"/>
    </xf>
  </cellXfs>
  <cellStyles count="5">
    <cellStyle name="Comma" xfId="1" builtinId="3"/>
    <cellStyle name="Comma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topLeftCell="C1" zoomScale="90" zoomScaleNormal="90" zoomScaleSheetLayoutView="50" workbookViewId="0">
      <pane ySplit="6" topLeftCell="A7" activePane="bottomLeft" state="frozen"/>
      <selection pane="bottomLeft" activeCell="C13" sqref="C13"/>
    </sheetView>
  </sheetViews>
  <sheetFormatPr defaultColWidth="9" defaultRowHeight="21" x14ac:dyDescent="0.2"/>
  <cols>
    <col min="1" max="1" width="8.375" style="17" customWidth="1"/>
    <col min="2" max="2" width="59" style="17" customWidth="1"/>
    <col min="3" max="3" width="14.75" style="22" bestFit="1" customWidth="1"/>
    <col min="4" max="4" width="15.75" style="22" customWidth="1"/>
    <col min="5" max="5" width="13.875" style="17" customWidth="1"/>
    <col min="6" max="6" width="44.375" style="17" bestFit="1" customWidth="1"/>
    <col min="7" max="7" width="13.25" style="17" customWidth="1"/>
    <col min="8" max="8" width="44.375" style="24" bestFit="1" customWidth="1"/>
    <col min="9" max="9" width="18" style="17" customWidth="1"/>
    <col min="10" max="10" width="12.125" style="17" customWidth="1"/>
    <col min="11" max="12" width="13.125" style="17" customWidth="1"/>
    <col min="13" max="13" width="9" style="17"/>
    <col min="14" max="14" width="27.5" style="17" customWidth="1"/>
    <col min="15" max="15" width="18.5" style="17" customWidth="1"/>
    <col min="16" max="16" width="20.5" style="17" customWidth="1"/>
    <col min="17" max="16384" width="9" style="17"/>
  </cols>
  <sheetData>
    <row r="1" spans="1:12" x14ac:dyDescent="0.2">
      <c r="A1" s="54" t="s">
        <v>27</v>
      </c>
      <c r="B1" s="54"/>
      <c r="C1" s="54"/>
      <c r="D1" s="54"/>
      <c r="E1" s="54"/>
      <c r="F1" s="54"/>
      <c r="G1" s="54"/>
      <c r="H1" s="54"/>
      <c r="I1" s="54"/>
      <c r="J1" s="54"/>
      <c r="K1" s="54"/>
      <c r="L1" s="54"/>
    </row>
    <row r="2" spans="1:12" x14ac:dyDescent="0.2">
      <c r="A2" s="54" t="s">
        <v>0</v>
      </c>
      <c r="B2" s="54"/>
      <c r="C2" s="54"/>
      <c r="D2" s="54"/>
      <c r="E2" s="54"/>
      <c r="F2" s="54"/>
      <c r="G2" s="54"/>
      <c r="H2" s="54"/>
      <c r="I2" s="54"/>
      <c r="J2" s="54"/>
      <c r="K2" s="54"/>
      <c r="L2" s="54"/>
    </row>
    <row r="3" spans="1:12" x14ac:dyDescent="0.2">
      <c r="A3" s="54" t="s">
        <v>28</v>
      </c>
      <c r="B3" s="54"/>
      <c r="C3" s="54"/>
      <c r="D3" s="54"/>
      <c r="E3" s="54"/>
      <c r="F3" s="54"/>
      <c r="G3" s="54"/>
      <c r="H3" s="54"/>
      <c r="I3" s="54"/>
      <c r="J3" s="54"/>
      <c r="K3" s="54"/>
      <c r="L3" s="54"/>
    </row>
    <row r="4" spans="1:12" ht="28.5" customHeight="1" x14ac:dyDescent="0.2">
      <c r="A4" s="55" t="s">
        <v>13</v>
      </c>
      <c r="B4" s="55"/>
      <c r="C4" s="55"/>
      <c r="D4" s="55"/>
      <c r="E4" s="55"/>
      <c r="F4" s="55"/>
      <c r="G4" s="55"/>
      <c r="H4" s="55"/>
      <c r="I4" s="55"/>
      <c r="J4" s="55"/>
      <c r="K4" s="55"/>
      <c r="L4" s="55"/>
    </row>
    <row r="5" spans="1:12" ht="69" customHeight="1" x14ac:dyDescent="0.2">
      <c r="A5" s="56" t="s">
        <v>1</v>
      </c>
      <c r="B5" s="56" t="s">
        <v>2</v>
      </c>
      <c r="C5" s="53" t="s">
        <v>24</v>
      </c>
      <c r="D5" s="53" t="s">
        <v>3</v>
      </c>
      <c r="E5" s="57" t="s">
        <v>4</v>
      </c>
      <c r="F5" s="58" t="s">
        <v>5</v>
      </c>
      <c r="G5" s="58"/>
      <c r="H5" s="53" t="s">
        <v>6</v>
      </c>
      <c r="I5" s="53"/>
      <c r="J5" s="53" t="s">
        <v>7</v>
      </c>
      <c r="K5" s="53" t="s">
        <v>8</v>
      </c>
      <c r="L5" s="53"/>
    </row>
    <row r="6" spans="1:12" ht="67.900000000000006" customHeight="1" x14ac:dyDescent="0.2">
      <c r="A6" s="56"/>
      <c r="B6" s="56"/>
      <c r="C6" s="53"/>
      <c r="D6" s="53"/>
      <c r="E6" s="57"/>
      <c r="F6" s="32" t="s">
        <v>9</v>
      </c>
      <c r="G6" s="4" t="s">
        <v>15</v>
      </c>
      <c r="H6" s="4" t="s">
        <v>10</v>
      </c>
      <c r="I6" s="4" t="s">
        <v>11</v>
      </c>
      <c r="J6" s="53"/>
      <c r="K6" s="53"/>
      <c r="L6" s="53"/>
    </row>
    <row r="7" spans="1:12" s="37" customFormat="1" ht="119.25" customHeight="1" x14ac:dyDescent="0.2">
      <c r="A7" s="44">
        <v>1</v>
      </c>
      <c r="B7" s="45" t="s">
        <v>29</v>
      </c>
      <c r="C7" s="42">
        <v>30000</v>
      </c>
      <c r="D7" s="41">
        <v>32100</v>
      </c>
      <c r="E7" s="46" t="s">
        <v>13</v>
      </c>
      <c r="F7" s="45" t="s">
        <v>30</v>
      </c>
      <c r="G7" s="41" t="s">
        <v>31</v>
      </c>
      <c r="H7" s="47" t="s">
        <v>32</v>
      </c>
      <c r="I7" s="41">
        <v>32100</v>
      </c>
      <c r="J7" s="41" t="s">
        <v>21</v>
      </c>
      <c r="K7" s="48">
        <v>243776</v>
      </c>
      <c r="L7" s="49">
        <v>3300064899</v>
      </c>
    </row>
    <row r="8" spans="1:12" s="37" customFormat="1" ht="78.75" customHeight="1" x14ac:dyDescent="0.2">
      <c r="A8" s="44">
        <v>2</v>
      </c>
      <c r="B8" s="45" t="s">
        <v>33</v>
      </c>
      <c r="C8" s="42">
        <v>54643.93</v>
      </c>
      <c r="D8" s="41">
        <v>58469</v>
      </c>
      <c r="E8" s="46" t="s">
        <v>13</v>
      </c>
      <c r="F8" s="47" t="s">
        <v>34</v>
      </c>
      <c r="G8" s="41">
        <v>56706</v>
      </c>
      <c r="H8" s="47" t="s">
        <v>34</v>
      </c>
      <c r="I8" s="41">
        <v>56706</v>
      </c>
      <c r="J8" s="41" t="s">
        <v>21</v>
      </c>
      <c r="K8" s="48">
        <v>243780</v>
      </c>
      <c r="L8" s="49">
        <v>3300064947</v>
      </c>
    </row>
    <row r="9" spans="1:12" ht="33" x14ac:dyDescent="0.2">
      <c r="A9" s="7"/>
      <c r="B9" s="18"/>
      <c r="C9" s="19"/>
      <c r="D9" s="19"/>
      <c r="E9" s="20"/>
      <c r="F9" s="20"/>
      <c r="G9" s="20"/>
      <c r="H9" s="21"/>
      <c r="I9" s="14">
        <f>SUM(I7:I8)</f>
        <v>88806</v>
      </c>
      <c r="J9" s="20"/>
      <c r="K9" s="20"/>
      <c r="L9" s="20"/>
    </row>
    <row r="10" spans="1:12" ht="24" x14ac:dyDescent="0.2">
      <c r="B10" s="18"/>
      <c r="D10" s="23" t="s">
        <v>20</v>
      </c>
    </row>
    <row r="11" spans="1:12" ht="24" x14ac:dyDescent="0.2">
      <c r="B11" s="18"/>
      <c r="C11" s="25"/>
    </row>
    <row r="12" spans="1:12" ht="24" x14ac:dyDescent="0.2">
      <c r="B12" s="18"/>
      <c r="C12" s="25"/>
    </row>
    <row r="13" spans="1:12" ht="24" x14ac:dyDescent="0.2">
      <c r="B13" s="26"/>
      <c r="C13" s="27"/>
    </row>
    <row r="14" spans="1:12" ht="24" x14ac:dyDescent="0.2">
      <c r="B14" s="9" t="s">
        <v>14</v>
      </c>
      <c r="C14" s="25"/>
    </row>
    <row r="15" spans="1:12" ht="24" x14ac:dyDescent="0.2">
      <c r="B15" s="28"/>
      <c r="C15" s="25"/>
    </row>
    <row r="16" spans="1:12" x14ac:dyDescent="0.2">
      <c r="B16" s="28"/>
      <c r="C16" s="27"/>
    </row>
    <row r="17" spans="2:3" x14ac:dyDescent="0.2">
      <c r="B17" s="28"/>
      <c r="C17" s="25"/>
    </row>
    <row r="18" spans="2:3" x14ac:dyDescent="0.2">
      <c r="B18" s="28"/>
      <c r="C18" s="25"/>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19685039370078741" right="0" top="0.23622047244094491" bottom="0.19685039370078741" header="0.55118110236220474" footer="0.19685039370078741"/>
  <pageSetup paperSize="9" scale="5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1"/>
  <sheetViews>
    <sheetView zoomScale="90" zoomScaleNormal="90" workbookViewId="0">
      <selection activeCell="L7" sqref="L7"/>
    </sheetView>
  </sheetViews>
  <sheetFormatPr defaultRowHeight="21" x14ac:dyDescent="0.2"/>
  <cols>
    <col min="1" max="1" width="7" style="17" bestFit="1" customWidth="1"/>
    <col min="2" max="2" width="61" style="17" customWidth="1"/>
    <col min="3" max="3" width="16" style="17" bestFit="1" customWidth="1"/>
    <col min="4" max="4" width="15.125" style="17" customWidth="1"/>
    <col min="5" max="5" width="11.875" style="17" customWidth="1"/>
    <col min="6" max="6" width="58.125" style="17" customWidth="1"/>
    <col min="7" max="7" width="19.75" style="17" customWidth="1"/>
    <col min="8" max="8" width="31.375" style="17" customWidth="1"/>
    <col min="9" max="9" width="19.625" style="17" customWidth="1"/>
    <col min="10" max="10" width="10.375" style="17" customWidth="1"/>
    <col min="11" max="11" width="13.375" style="17" customWidth="1"/>
    <col min="12" max="12" width="15.75" style="17" bestFit="1" customWidth="1"/>
    <col min="13" max="13" width="9" style="17"/>
    <col min="14" max="14" width="17.625" style="20" customWidth="1"/>
    <col min="15" max="16" width="17.625" style="17" customWidth="1"/>
    <col min="17" max="16384" width="9" style="17"/>
  </cols>
  <sheetData>
    <row r="1" spans="1:14" x14ac:dyDescent="0.2">
      <c r="A1" s="54" t="s">
        <v>27</v>
      </c>
      <c r="B1" s="54"/>
      <c r="C1" s="54"/>
      <c r="D1" s="54"/>
      <c r="E1" s="54"/>
      <c r="F1" s="54"/>
      <c r="G1" s="54"/>
      <c r="H1" s="54"/>
      <c r="I1" s="54"/>
      <c r="J1" s="54"/>
      <c r="K1" s="54"/>
      <c r="L1" s="54"/>
    </row>
    <row r="2" spans="1:14" x14ac:dyDescent="0.2">
      <c r="A2" s="54" t="s">
        <v>0</v>
      </c>
      <c r="B2" s="54"/>
      <c r="C2" s="54"/>
      <c r="D2" s="54"/>
      <c r="E2" s="54"/>
      <c r="F2" s="54"/>
      <c r="G2" s="54"/>
      <c r="H2" s="54"/>
      <c r="I2" s="54"/>
      <c r="J2" s="54"/>
      <c r="K2" s="54"/>
      <c r="L2" s="54"/>
    </row>
    <row r="3" spans="1:14" x14ac:dyDescent="0.2">
      <c r="A3" s="54" t="s">
        <v>28</v>
      </c>
      <c r="B3" s="54"/>
      <c r="C3" s="54"/>
      <c r="D3" s="54"/>
      <c r="E3" s="54"/>
      <c r="F3" s="54"/>
      <c r="G3" s="54"/>
      <c r="H3" s="54"/>
      <c r="I3" s="54"/>
      <c r="J3" s="54"/>
      <c r="K3" s="54"/>
      <c r="L3" s="54"/>
    </row>
    <row r="4" spans="1:14" ht="24" x14ac:dyDescent="0.2">
      <c r="A4" s="55" t="s">
        <v>22</v>
      </c>
      <c r="B4" s="55"/>
      <c r="C4" s="55"/>
      <c r="D4" s="55"/>
      <c r="E4" s="55"/>
      <c r="F4" s="55"/>
      <c r="G4" s="55"/>
      <c r="H4" s="55"/>
      <c r="I4" s="55"/>
      <c r="J4" s="55"/>
      <c r="K4" s="55"/>
      <c r="L4" s="55"/>
    </row>
    <row r="5" spans="1:14" x14ac:dyDescent="0.2">
      <c r="A5" s="56" t="s">
        <v>1</v>
      </c>
      <c r="B5" s="56" t="s">
        <v>2</v>
      </c>
      <c r="C5" s="61" t="s">
        <v>12</v>
      </c>
      <c r="D5" s="61" t="s">
        <v>3</v>
      </c>
      <c r="E5" s="57" t="s">
        <v>4</v>
      </c>
      <c r="F5" s="65" t="s">
        <v>5</v>
      </c>
      <c r="G5" s="66"/>
      <c r="H5" s="59" t="s">
        <v>6</v>
      </c>
      <c r="I5" s="60"/>
      <c r="J5" s="53" t="s">
        <v>7</v>
      </c>
      <c r="K5" s="53" t="s">
        <v>8</v>
      </c>
      <c r="L5" s="53"/>
    </row>
    <row r="6" spans="1:14" ht="42" x14ac:dyDescent="0.2">
      <c r="A6" s="62"/>
      <c r="B6" s="56"/>
      <c r="C6" s="63"/>
      <c r="D6" s="63"/>
      <c r="E6" s="64"/>
      <c r="F6" s="29" t="s">
        <v>9</v>
      </c>
      <c r="G6" s="12" t="s">
        <v>15</v>
      </c>
      <c r="H6" s="12" t="s">
        <v>10</v>
      </c>
      <c r="I6" s="4" t="s">
        <v>11</v>
      </c>
      <c r="J6" s="61"/>
      <c r="K6" s="61"/>
      <c r="L6" s="61"/>
    </row>
    <row r="7" spans="1:14" s="51" customFormat="1" ht="198" customHeight="1" x14ac:dyDescent="0.2">
      <c r="A7" s="44">
        <v>1</v>
      </c>
      <c r="B7" s="45" t="s">
        <v>35</v>
      </c>
      <c r="C7" s="43">
        <v>3769000</v>
      </c>
      <c r="D7" s="43">
        <v>4021615</v>
      </c>
      <c r="E7" s="46" t="s">
        <v>22</v>
      </c>
      <c r="F7" s="45" t="s">
        <v>36</v>
      </c>
      <c r="G7" s="41" t="s">
        <v>37</v>
      </c>
      <c r="H7" s="45" t="s">
        <v>38</v>
      </c>
      <c r="I7" s="41">
        <v>3289180</v>
      </c>
      <c r="J7" s="40" t="s">
        <v>23</v>
      </c>
      <c r="K7" s="50">
        <v>243789</v>
      </c>
      <c r="L7" s="40">
        <v>3300065083</v>
      </c>
      <c r="N7" s="52"/>
    </row>
    <row r="8" spans="1:14" ht="28.5" x14ac:dyDescent="0.2">
      <c r="A8" s="7"/>
      <c r="B8" s="30"/>
      <c r="C8" s="19"/>
      <c r="D8" s="19"/>
      <c r="E8" s="20"/>
      <c r="F8" s="20"/>
      <c r="G8" s="20"/>
      <c r="H8" s="20"/>
      <c r="I8" s="14">
        <f>SUM(I7:I7)</f>
        <v>3289180</v>
      </c>
      <c r="J8" s="20"/>
      <c r="K8" s="20"/>
      <c r="L8" s="20"/>
    </row>
    <row r="11" spans="1:14" x14ac:dyDescent="0.2">
      <c r="J11" s="31"/>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4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7"/>
  <sheetViews>
    <sheetView zoomScale="80" zoomScaleNormal="80" workbookViewId="0">
      <selection activeCell="D10" sqref="D10"/>
    </sheetView>
  </sheetViews>
  <sheetFormatPr defaultColWidth="9" defaultRowHeight="21" x14ac:dyDescent="0.2"/>
  <cols>
    <col min="1" max="1" width="8.375" style="17" customWidth="1"/>
    <col min="2" max="2" width="58.125" style="17" customWidth="1"/>
    <col min="3" max="3" width="14.75" style="22" bestFit="1" customWidth="1"/>
    <col min="4" max="4" width="15.75" style="22" customWidth="1"/>
    <col min="5" max="5" width="13.875" style="17" customWidth="1"/>
    <col min="6" max="6" width="53.875" style="17" customWidth="1"/>
    <col min="7" max="7" width="13.25" style="17" customWidth="1"/>
    <col min="8" max="8" width="42.25" style="24" customWidth="1"/>
    <col min="9" max="9" width="18" style="17" customWidth="1"/>
    <col min="10" max="10" width="12.125" style="17" customWidth="1"/>
    <col min="11" max="12" width="13.125" style="17" customWidth="1"/>
    <col min="13" max="13" width="9" style="17"/>
    <col min="14" max="14" width="27.5" style="17" customWidth="1"/>
    <col min="15" max="15" width="18.5" style="17" customWidth="1"/>
    <col min="16" max="16" width="20.5" style="17" customWidth="1"/>
    <col min="17" max="16384" width="9" style="17"/>
  </cols>
  <sheetData>
    <row r="1" spans="1:12" x14ac:dyDescent="0.2">
      <c r="A1" s="54" t="s">
        <v>27</v>
      </c>
      <c r="B1" s="54"/>
      <c r="C1" s="54"/>
      <c r="D1" s="54"/>
      <c r="E1" s="54"/>
      <c r="F1" s="54"/>
      <c r="G1" s="54"/>
      <c r="H1" s="54"/>
      <c r="I1" s="54"/>
      <c r="J1" s="54"/>
      <c r="K1" s="54"/>
      <c r="L1" s="54"/>
    </row>
    <row r="2" spans="1:12" x14ac:dyDescent="0.2">
      <c r="A2" s="54" t="s">
        <v>0</v>
      </c>
      <c r="B2" s="54"/>
      <c r="C2" s="54"/>
      <c r="D2" s="54"/>
      <c r="E2" s="54"/>
      <c r="F2" s="54"/>
      <c r="G2" s="54"/>
      <c r="H2" s="54"/>
      <c r="I2" s="54"/>
      <c r="J2" s="54"/>
      <c r="K2" s="54"/>
      <c r="L2" s="54"/>
    </row>
    <row r="3" spans="1:12" x14ac:dyDescent="0.2">
      <c r="A3" s="54" t="s">
        <v>28</v>
      </c>
      <c r="B3" s="54"/>
      <c r="C3" s="54"/>
      <c r="D3" s="54"/>
      <c r="E3" s="54"/>
      <c r="F3" s="54"/>
      <c r="G3" s="54"/>
      <c r="H3" s="54"/>
      <c r="I3" s="54"/>
      <c r="J3" s="54"/>
      <c r="K3" s="54"/>
      <c r="L3" s="54"/>
    </row>
    <row r="4" spans="1:12" ht="28.5" customHeight="1" x14ac:dyDescent="0.2">
      <c r="A4" s="55" t="s">
        <v>25</v>
      </c>
      <c r="B4" s="55"/>
      <c r="C4" s="55"/>
      <c r="D4" s="55"/>
      <c r="E4" s="55"/>
      <c r="F4" s="55"/>
      <c r="G4" s="55"/>
      <c r="H4" s="55"/>
      <c r="I4" s="55"/>
      <c r="J4" s="55"/>
      <c r="K4" s="55"/>
      <c r="L4" s="55"/>
    </row>
    <row r="5" spans="1:12" ht="69" customHeight="1" x14ac:dyDescent="0.2">
      <c r="A5" s="56" t="s">
        <v>1</v>
      </c>
      <c r="B5" s="56" t="s">
        <v>2</v>
      </c>
      <c r="C5" s="53" t="s">
        <v>24</v>
      </c>
      <c r="D5" s="53" t="s">
        <v>3</v>
      </c>
      <c r="E5" s="57" t="s">
        <v>4</v>
      </c>
      <c r="F5" s="58" t="s">
        <v>5</v>
      </c>
      <c r="G5" s="58"/>
      <c r="H5" s="53" t="s">
        <v>6</v>
      </c>
      <c r="I5" s="53"/>
      <c r="J5" s="53" t="s">
        <v>7</v>
      </c>
      <c r="K5" s="53" t="s">
        <v>8</v>
      </c>
      <c r="L5" s="53"/>
    </row>
    <row r="6" spans="1:12" ht="67.900000000000006" customHeight="1" x14ac:dyDescent="0.2">
      <c r="A6" s="56"/>
      <c r="B6" s="56"/>
      <c r="C6" s="53"/>
      <c r="D6" s="53"/>
      <c r="E6" s="57"/>
      <c r="F6" s="36" t="s">
        <v>9</v>
      </c>
      <c r="G6" s="4" t="s">
        <v>15</v>
      </c>
      <c r="H6" s="4" t="s">
        <v>10</v>
      </c>
      <c r="I6" s="4" t="s">
        <v>11</v>
      </c>
      <c r="J6" s="53"/>
      <c r="K6" s="53"/>
      <c r="L6" s="53"/>
    </row>
    <row r="7" spans="1:12" x14ac:dyDescent="0.2">
      <c r="A7" s="15"/>
      <c r="B7" s="40" t="s">
        <v>26</v>
      </c>
      <c r="C7" s="33"/>
      <c r="D7" s="33"/>
      <c r="E7" s="5"/>
      <c r="F7" s="34"/>
      <c r="G7" s="35"/>
      <c r="H7" s="34"/>
      <c r="I7" s="35"/>
      <c r="J7" s="16"/>
      <c r="K7" s="11"/>
      <c r="L7" s="6"/>
    </row>
    <row r="8" spans="1:12" ht="33" x14ac:dyDescent="0.2">
      <c r="A8" s="7"/>
      <c r="B8" s="18"/>
      <c r="C8" s="19"/>
      <c r="D8" s="19"/>
      <c r="E8" s="20"/>
      <c r="F8" s="20"/>
      <c r="G8" s="20"/>
      <c r="H8" s="21"/>
      <c r="I8" s="14">
        <f>SUM(I7:I7)</f>
        <v>0</v>
      </c>
      <c r="J8" s="20"/>
      <c r="K8" s="20"/>
      <c r="L8" s="20"/>
    </row>
    <row r="9" spans="1:12" ht="24" x14ac:dyDescent="0.2">
      <c r="B9" s="18"/>
      <c r="D9" s="23" t="s">
        <v>20</v>
      </c>
    </row>
    <row r="10" spans="1:12" ht="24" x14ac:dyDescent="0.2">
      <c r="B10" s="18"/>
      <c r="C10" s="25"/>
    </row>
    <row r="11" spans="1:12" ht="24" x14ac:dyDescent="0.2">
      <c r="B11" s="18"/>
      <c r="C11" s="25"/>
    </row>
    <row r="12" spans="1:12" ht="24" x14ac:dyDescent="0.2">
      <c r="B12" s="26"/>
      <c r="C12" s="27"/>
    </row>
    <row r="13" spans="1:12" x14ac:dyDescent="0.2">
      <c r="B13" s="9" t="s">
        <v>14</v>
      </c>
      <c r="C13" s="25"/>
    </row>
    <row r="14" spans="1:12" x14ac:dyDescent="0.2">
      <c r="B14" s="28"/>
      <c r="C14" s="25"/>
    </row>
    <row r="15" spans="1:12" x14ac:dyDescent="0.2">
      <c r="B15" s="28"/>
      <c r="C15" s="27"/>
    </row>
    <row r="16" spans="1:12" x14ac:dyDescent="0.2">
      <c r="B16" s="28"/>
      <c r="C16" s="25"/>
    </row>
    <row r="17" spans="2:3" x14ac:dyDescent="0.2">
      <c r="B17" s="28"/>
      <c r="C17" s="25"/>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55118110236220474" bottom="0.55118110236220474" header="0.31496062992125984" footer="0.31496062992125984"/>
  <pageSetup paperSize="9" scale="4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7"/>
  <sheetViews>
    <sheetView zoomScale="80" zoomScaleNormal="80" workbookViewId="0">
      <selection activeCell="F15" sqref="F15"/>
    </sheetView>
  </sheetViews>
  <sheetFormatPr defaultColWidth="9" defaultRowHeight="21" x14ac:dyDescent="0.2"/>
  <cols>
    <col min="1" max="1" width="8.375" style="17" customWidth="1"/>
    <col min="2" max="2" width="25" style="17" customWidth="1"/>
    <col min="3" max="3" width="14.75" style="22" bestFit="1" customWidth="1"/>
    <col min="4" max="4" width="15.75" style="22" customWidth="1"/>
    <col min="5" max="5" width="13.875" style="17" customWidth="1"/>
    <col min="6" max="6" width="38.75" style="17" customWidth="1"/>
    <col min="7" max="7" width="13.25" style="17" customWidth="1"/>
    <col min="8" max="8" width="31.75" style="24" customWidth="1"/>
    <col min="9" max="9" width="15.25" style="17" customWidth="1"/>
    <col min="10" max="10" width="12.125" style="17" customWidth="1"/>
    <col min="11" max="11" width="13.125" style="17" customWidth="1"/>
    <col min="12" max="12" width="9.875" style="17" customWidth="1"/>
    <col min="13" max="13" width="9" style="17"/>
    <col min="14" max="14" width="27.5" style="17" customWidth="1"/>
    <col min="15" max="15" width="18.5" style="17" customWidth="1"/>
    <col min="16" max="16" width="20.5" style="17" customWidth="1"/>
    <col min="17" max="16384" width="9" style="17"/>
  </cols>
  <sheetData>
    <row r="1" spans="1:14" x14ac:dyDescent="0.2">
      <c r="A1" s="54" t="s">
        <v>27</v>
      </c>
      <c r="B1" s="54"/>
      <c r="C1" s="54"/>
      <c r="D1" s="54"/>
      <c r="E1" s="54"/>
      <c r="F1" s="54"/>
      <c r="G1" s="54"/>
      <c r="H1" s="54"/>
      <c r="I1" s="54"/>
      <c r="J1" s="54"/>
      <c r="K1" s="54"/>
      <c r="L1" s="54"/>
    </row>
    <row r="2" spans="1:14" x14ac:dyDescent="0.2">
      <c r="A2" s="54" t="s">
        <v>0</v>
      </c>
      <c r="B2" s="54"/>
      <c r="C2" s="54"/>
      <c r="D2" s="54"/>
      <c r="E2" s="54"/>
      <c r="F2" s="54"/>
      <c r="G2" s="54"/>
      <c r="H2" s="54"/>
      <c r="I2" s="54"/>
      <c r="J2" s="54"/>
      <c r="K2" s="54"/>
      <c r="L2" s="54"/>
    </row>
    <row r="3" spans="1:14" x14ac:dyDescent="0.2">
      <c r="A3" s="54" t="s">
        <v>28</v>
      </c>
      <c r="B3" s="54"/>
      <c r="C3" s="54"/>
      <c r="D3" s="54"/>
      <c r="E3" s="54"/>
      <c r="F3" s="54"/>
      <c r="G3" s="54"/>
      <c r="H3" s="54"/>
      <c r="I3" s="54"/>
      <c r="J3" s="54"/>
      <c r="K3" s="54"/>
      <c r="L3" s="54"/>
    </row>
    <row r="4" spans="1:14" ht="28.5" customHeight="1" x14ac:dyDescent="0.2">
      <c r="A4" s="55"/>
      <c r="B4" s="55"/>
      <c r="C4" s="55"/>
      <c r="D4" s="55"/>
      <c r="E4" s="55"/>
      <c r="F4" s="55"/>
      <c r="G4" s="55"/>
      <c r="H4" s="55"/>
      <c r="I4" s="55"/>
      <c r="J4" s="55"/>
      <c r="K4" s="55"/>
      <c r="L4" s="55"/>
    </row>
    <row r="5" spans="1:14" ht="28.15" customHeight="1" x14ac:dyDescent="0.2">
      <c r="A5" s="56" t="s">
        <v>1</v>
      </c>
      <c r="B5" s="56" t="s">
        <v>2</v>
      </c>
      <c r="C5" s="61" t="s">
        <v>12</v>
      </c>
      <c r="D5" s="61" t="s">
        <v>3</v>
      </c>
      <c r="E5" s="57" t="s">
        <v>4</v>
      </c>
      <c r="F5" s="65" t="s">
        <v>5</v>
      </c>
      <c r="G5" s="66"/>
      <c r="H5" s="59" t="s">
        <v>6</v>
      </c>
      <c r="I5" s="60"/>
      <c r="J5" s="53" t="s">
        <v>7</v>
      </c>
      <c r="K5" s="53" t="s">
        <v>8</v>
      </c>
      <c r="L5" s="53"/>
      <c r="N5" s="20"/>
    </row>
    <row r="6" spans="1:14" ht="63" x14ac:dyDescent="0.2">
      <c r="A6" s="62"/>
      <c r="B6" s="56"/>
      <c r="C6" s="63"/>
      <c r="D6" s="63"/>
      <c r="E6" s="64"/>
      <c r="F6" s="38" t="s">
        <v>9</v>
      </c>
      <c r="G6" s="12" t="s">
        <v>15</v>
      </c>
      <c r="H6" s="12" t="s">
        <v>10</v>
      </c>
      <c r="I6" s="4" t="s">
        <v>11</v>
      </c>
      <c r="J6" s="61"/>
      <c r="K6" s="61"/>
      <c r="L6" s="61"/>
      <c r="N6" s="20"/>
    </row>
    <row r="7" spans="1:14" s="37" customFormat="1" x14ac:dyDescent="0.2">
      <c r="A7" s="67" t="s">
        <v>17</v>
      </c>
      <c r="B7" s="68"/>
      <c r="C7" s="68"/>
      <c r="D7" s="68"/>
      <c r="E7" s="68"/>
      <c r="F7" s="68"/>
      <c r="G7" s="68"/>
      <c r="H7" s="68"/>
      <c r="I7" s="68"/>
      <c r="J7" s="68"/>
      <c r="K7" s="68"/>
      <c r="L7" s="69"/>
    </row>
    <row r="8" spans="1:14" ht="33" x14ac:dyDescent="0.2">
      <c r="A8" s="7"/>
      <c r="B8" s="18"/>
      <c r="C8" s="19"/>
      <c r="D8" s="19"/>
      <c r="E8" s="20"/>
      <c r="F8" s="20"/>
      <c r="G8" s="20"/>
      <c r="H8" s="21"/>
      <c r="I8" s="39">
        <f>SUM(I7:I7)</f>
        <v>0</v>
      </c>
      <c r="J8" s="20"/>
      <c r="K8" s="20"/>
      <c r="L8" s="20"/>
    </row>
    <row r="9" spans="1:14" ht="24" x14ac:dyDescent="0.2">
      <c r="B9" s="18"/>
      <c r="C9" s="25"/>
    </row>
    <row r="10" spans="1:14" ht="24" x14ac:dyDescent="0.2">
      <c r="B10" s="18"/>
      <c r="C10" s="25"/>
    </row>
    <row r="11" spans="1:14" ht="24" x14ac:dyDescent="0.2">
      <c r="B11" s="18"/>
      <c r="C11" s="25"/>
    </row>
    <row r="12" spans="1:14" ht="24" x14ac:dyDescent="0.2">
      <c r="B12" s="26"/>
      <c r="C12" s="27"/>
    </row>
    <row r="13" spans="1:14" ht="24" x14ac:dyDescent="0.2">
      <c r="B13" s="9" t="s">
        <v>14</v>
      </c>
      <c r="C13" s="25"/>
    </row>
    <row r="14" spans="1:14" ht="24" x14ac:dyDescent="0.2">
      <c r="B14" s="28"/>
      <c r="C14" s="25"/>
    </row>
    <row r="15" spans="1:14" x14ac:dyDescent="0.2">
      <c r="B15" s="28"/>
      <c r="C15" s="27"/>
    </row>
    <row r="16" spans="1:14" x14ac:dyDescent="0.2">
      <c r="B16" s="28"/>
      <c r="C16" s="25"/>
    </row>
    <row r="17" spans="2:3" x14ac:dyDescent="0.2">
      <c r="B17" s="28"/>
      <c r="C17" s="25"/>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ageMargins left="0.19685039370078741" right="0.19685039370078741" top="0.74803149606299213" bottom="0.74803149606299213" header="0.31496062992125984" footer="0.31496062992125984"/>
  <pageSetup paperSize="9" scale="63"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6"/>
  <sheetViews>
    <sheetView zoomScale="50" zoomScaleNormal="50" workbookViewId="0">
      <selection activeCell="M1" sqref="A1:XFD1"/>
    </sheetView>
  </sheetViews>
  <sheetFormatPr defaultColWidth="9" defaultRowHeight="21" x14ac:dyDescent="0.35"/>
  <cols>
    <col min="1" max="1" width="8.75" style="2" bestFit="1" customWidth="1"/>
    <col min="2" max="2" width="38.75" style="2" customWidth="1"/>
    <col min="3" max="3" width="17.25" style="2" customWidth="1"/>
    <col min="4" max="4" width="13.75" style="2" customWidth="1"/>
    <col min="5" max="5" width="14.75" style="2" customWidth="1"/>
    <col min="6" max="6" width="34.875" style="2" customWidth="1"/>
    <col min="7" max="7" width="13" style="2" customWidth="1"/>
    <col min="8" max="8" width="32" style="2" customWidth="1"/>
    <col min="9" max="9" width="14.625" style="2" customWidth="1"/>
    <col min="10" max="10" width="14.25" style="2" customWidth="1"/>
    <col min="11" max="12" width="14" style="2" customWidth="1"/>
    <col min="13" max="13" width="9" style="2"/>
    <col min="14" max="14" width="27.5" style="2" customWidth="1"/>
    <col min="15" max="16384" width="9" style="2"/>
  </cols>
  <sheetData>
    <row r="1" spans="1:12" x14ac:dyDescent="0.35">
      <c r="A1" s="70" t="s">
        <v>19</v>
      </c>
      <c r="B1" s="70"/>
      <c r="C1" s="70"/>
      <c r="D1" s="70"/>
      <c r="E1" s="70"/>
      <c r="F1" s="70"/>
      <c r="G1" s="70"/>
      <c r="H1" s="70"/>
      <c r="I1" s="70"/>
      <c r="J1" s="70"/>
      <c r="K1" s="70"/>
      <c r="L1" s="70"/>
    </row>
    <row r="2" spans="1:12" x14ac:dyDescent="0.35">
      <c r="A2" s="70" t="s">
        <v>0</v>
      </c>
      <c r="B2" s="70"/>
      <c r="C2" s="70"/>
      <c r="D2" s="70"/>
      <c r="E2" s="70"/>
      <c r="F2" s="70"/>
      <c r="G2" s="70"/>
      <c r="H2" s="70"/>
      <c r="I2" s="70"/>
      <c r="J2" s="70"/>
      <c r="K2" s="70"/>
      <c r="L2" s="70"/>
    </row>
    <row r="3" spans="1:12" x14ac:dyDescent="0.35">
      <c r="A3" s="70" t="s">
        <v>18</v>
      </c>
      <c r="B3" s="70"/>
      <c r="C3" s="70"/>
      <c r="D3" s="70"/>
      <c r="E3" s="70"/>
      <c r="F3" s="70"/>
      <c r="G3" s="70"/>
      <c r="H3" s="70"/>
      <c r="I3" s="70"/>
      <c r="J3" s="70"/>
      <c r="K3" s="70"/>
      <c r="L3" s="70"/>
    </row>
    <row r="4" spans="1:12" ht="28.5" customHeight="1" x14ac:dyDescent="0.35">
      <c r="A4" s="55"/>
      <c r="B4" s="55"/>
      <c r="C4" s="55"/>
      <c r="D4" s="55"/>
      <c r="E4" s="55"/>
      <c r="F4" s="55"/>
      <c r="G4" s="55"/>
      <c r="H4" s="55"/>
      <c r="I4" s="55"/>
      <c r="J4" s="55"/>
      <c r="K4" s="55"/>
      <c r="L4" s="55"/>
    </row>
    <row r="5" spans="1:12" ht="37.9" customHeight="1" x14ac:dyDescent="0.35">
      <c r="A5" s="56" t="s">
        <v>1</v>
      </c>
      <c r="B5" s="56" t="s">
        <v>2</v>
      </c>
      <c r="C5" s="61" t="s">
        <v>12</v>
      </c>
      <c r="D5" s="61" t="s">
        <v>3</v>
      </c>
      <c r="E5" s="57" t="s">
        <v>4</v>
      </c>
      <c r="F5" s="65" t="s">
        <v>5</v>
      </c>
      <c r="G5" s="66"/>
      <c r="H5" s="59" t="s">
        <v>6</v>
      </c>
      <c r="I5" s="60"/>
      <c r="J5" s="53" t="s">
        <v>7</v>
      </c>
      <c r="K5" s="53" t="s">
        <v>8</v>
      </c>
      <c r="L5" s="53"/>
    </row>
    <row r="6" spans="1:12" ht="69" customHeight="1" x14ac:dyDescent="0.35">
      <c r="A6" s="56"/>
      <c r="B6" s="56"/>
      <c r="C6" s="63"/>
      <c r="D6" s="63"/>
      <c r="E6" s="57"/>
      <c r="F6" s="3" t="s">
        <v>9</v>
      </c>
      <c r="G6" s="4" t="s">
        <v>16</v>
      </c>
      <c r="H6" s="4" t="s">
        <v>10</v>
      </c>
      <c r="I6" s="4" t="s">
        <v>11</v>
      </c>
      <c r="J6" s="53"/>
      <c r="K6" s="53"/>
      <c r="L6" s="53"/>
    </row>
    <row r="7" spans="1:12" ht="72.599999999999994" customHeight="1" x14ac:dyDescent="0.35">
      <c r="A7" s="67" t="s">
        <v>17</v>
      </c>
      <c r="B7" s="68"/>
      <c r="C7" s="68"/>
      <c r="D7" s="68"/>
      <c r="E7" s="68"/>
      <c r="F7" s="68"/>
      <c r="G7" s="68"/>
      <c r="H7" s="68"/>
      <c r="I7" s="68"/>
      <c r="J7" s="68"/>
      <c r="K7" s="68"/>
      <c r="L7" s="69"/>
    </row>
    <row r="8" spans="1:12" x14ac:dyDescent="0.35">
      <c r="B8" s="1"/>
    </row>
    <row r="9" spans="1:12" x14ac:dyDescent="0.35">
      <c r="B9" s="1"/>
    </row>
    <row r="10" spans="1:12" x14ac:dyDescent="0.35">
      <c r="B10" s="1"/>
    </row>
    <row r="11" spans="1:12" x14ac:dyDescent="0.35">
      <c r="B11" s="8"/>
    </row>
    <row r="12" spans="1:12" ht="64.150000000000006" customHeight="1" x14ac:dyDescent="0.35">
      <c r="B12" s="9" t="s">
        <v>14</v>
      </c>
      <c r="C12" s="13"/>
    </row>
    <row r="13" spans="1:12" x14ac:dyDescent="0.35">
      <c r="B13" s="10"/>
    </row>
    <row r="14" spans="1:12" x14ac:dyDescent="0.35">
      <c r="B14" s="10"/>
    </row>
    <row r="15" spans="1:12" ht="35.450000000000003" customHeight="1" x14ac:dyDescent="0.35">
      <c r="B15" s="10"/>
    </row>
    <row r="16" spans="1:12" x14ac:dyDescent="0.35">
      <c r="B16" s="10"/>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5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วิธีเฉพาะเจาะจง </vt:lpstr>
      <vt:lpstr>e-bidding</vt:lpstr>
      <vt:lpstr>วิธัคัดเลือก</vt:lpstr>
      <vt:lpstr>ข้อร้องเรียน</vt:lpstr>
      <vt:lpstr>เรื่องร้องเรียนจัดซื้อ (ฝสอ.)</vt:lpstr>
      <vt:lpstr>'e-bidding'!Print_Area</vt:lpstr>
      <vt:lpstr>'วิธีเฉพาะเจาะจง '!Print_Area</vt:lpstr>
      <vt:lpstr>'วิธีเฉพาะเจาะจง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00102654</dc:creator>
  <cp:lastModifiedBy>ธีรรัตน์ เรืองโรจน์</cp:lastModifiedBy>
  <cp:lastPrinted>2024-06-20T03:54:26Z</cp:lastPrinted>
  <dcterms:created xsi:type="dcterms:W3CDTF">2017-01-05T04:39:12Z</dcterms:created>
  <dcterms:modified xsi:type="dcterms:W3CDTF">2024-09-11T09:59:10Z</dcterms:modified>
</cp:coreProperties>
</file>