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(2)'!$A$1:$K$21</definedName>
    <definedName name="_xlnm.Print_Area" localSheetId="0">'สขร.1 (ประกาศเชิญชวน)'!$A$1:$K$34</definedName>
    <definedName name="_xlnm.Print_Area" localSheetId="2">'สขร.1(เฉพาะเจาะจง)'!$A$1:$K$11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<sst xmlns="http://schemas.openxmlformats.org/spreadsheetml/2006/main" count="94" uniqueCount="49">
  <si>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</si>
  <si>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</si>
  <si>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</si>
  <si>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</si>
  <si>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</si>
  <si>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</si>
  <si>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</si>
  <si>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ราคาที่เสนอ (บาท)</t>
  </si>
  <si>
    <t>ผู้ได้รับการคัดเลือก</t>
  </si>
  <si>
    <t>ราคาที่ตกลงซื้อ/จ้าง (บาท)</t>
  </si>
  <si>
    <t>ราคากลาง (บาท)</t>
  </si>
  <si>
    <t>วงเงินงบประมาณที่จะซื้อ/จ้าง</t>
  </si>
  <si>
    <t>เลขที่และวันที่ของสัญญาหรือข้อตกลงในการซื้อ/จ้าง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</si>
  <si>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</si>
  <si>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</si>
  <si>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</si>
  <si>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เฉพาะเจาะจง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</si>
  <si>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</si>
  <si>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</si>
  <si>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</si>
  <si>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</si>
  <si>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 xml:space="preserve">วงเงินงบประมาณที่จะซื้อ/จ้าง </t>
  </si>
  <si>
    <t>ประกวดราคา</t>
  </si>
  <si>
    <t>ราคาที่เหมาะสม</t>
  </si>
  <si>
    <t>วันที่ 2  เดือน กันยายน  พ.ศ 2564</t>
  </si>
  <si>
    <t>สรุปผลการดำเนินการจัดซื้อจัดจ้างในรอบเดือน สิงหาคม 2564</t>
  </si>
  <si>
    <t>วันที่ 2  เดือน กันยายน พ.ศ 2564</t>
  </si>
  <si>
    <t>คัดเลือก</t>
  </si>
  <si>
    <t>หจก.อินแอนด์ออนเซอร์วิส</t>
  </si>
  <si>
    <t>หจก.นาดา วิศวกรรม</t>
  </si>
  <si>
    <t>หจก.วงศ์เพชรก่อสร้าง</t>
  </si>
  <si>
    <t>บจ.พงศ์พัช ไฮโดร</t>
  </si>
  <si>
    <t>สัญญาเลขที่ จล.16-02(64)</t>
  </si>
  <si>
    <t>วันที่ 3 สิงหาคม 2564</t>
  </si>
  <si>
    <t>หจก.เกื้ออุไร</t>
  </si>
  <si>
    <t>บจ.พี.พีค.ไทย เอ็นจิเนียริ่ง</t>
  </si>
  <si>
    <t>บจ.ณัฐวรรณวอเตอร์ไปป์</t>
  </si>
  <si>
    <t>บจ.บี เทรดดิ้ง</t>
  </si>
  <si>
    <t>สัญญาเลขที่ ป.16-10(64)</t>
  </si>
  <si>
    <t>วันที่ 10 สิงหาคม 2564</t>
  </si>
  <si>
    <t xml:space="preserve">งานก่อสร้างวางท่อประปา
และงานที่เกี่ยวข้อง
ด้านลดน้ำสูญเสีย
พื้นที่ สำนักงานประปา
สาขาบางเขน
</t>
  </si>
  <si>
    <t>งานก่อสร้างวางท่อประปา
และงานที่เกี่ยวข้อง
ด้านปรับปรุงกำลังน้ำ
พื้นที่ สำนักงานประปา
สาขาบางเขน</t>
  </si>
  <si>
    <t>วันที่ 2 เดือน กันยายน พ.ศ 2564</t>
  </si>
  <si>
    <t>ซื้อกล่องข้าว</t>
  </si>
  <si>
    <t>หจก.พีเอ็น คอมเมิร์ซ2017</t>
  </si>
  <si>
    <t>เลขที่ 3300050133 ลงวันที่ 23 สิงหาคม 2564</t>
  </si>
  <si>
    <t>งานรื้อย้ายชุดควบคุมและส่ง
ข้อมูลระยะไกลของมาตรวัดอัตรา
การไหล (ตู้ RTU) และงานอื่นๆที่
เกี่ยวข้องในพื้นที่ สสข. 
สัญญาเลขที่ สปน.ปป.16-03(64)</t>
  </si>
  <si>
    <t>บริษัท โปโค จำกัด</t>
  </si>
  <si>
    <t>เลขที่ 3300050151 ลงวันที่ 24 สิงหาคม 2564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</si>
</sst>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15" xfId="0" applyNumberFormat="1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3" fontId="4" fillId="0" borderId="14" xfId="42" applyFont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3" fontId="4" fillId="0" borderId="13" xfId="42" applyFont="1" applyBorder="1" applyAlignment="1">
      <alignment vertical="top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/>
    </xf>
    <xf numFmtId="43" fontId="4" fillId="0" borderId="13" xfId="42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6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15" fontId="4" fillId="0" borderId="14" xfId="42" applyNumberFormat="1" applyFont="1" applyBorder="1" applyAlignment="1">
      <alignment horizontal="left" vertical="top"/>
    </xf>
    <xf numFmtId="43" fontId="4" fillId="0" borderId="12" xfId="42" applyFont="1" applyBorder="1" applyAlignment="1">
      <alignment vertical="top"/>
    </xf>
    <xf numFmtId="4" fontId="4" fillId="0" borderId="17" xfId="0" applyNumberFormat="1" applyFont="1" applyBorder="1" applyAlignment="1">
      <alignment horizontal="left" vertical="top"/>
    </xf>
    <xf numFmtId="15" fontId="4" fillId="0" borderId="13" xfId="42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4" fontId="55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43" fontId="4" fillId="0" borderId="14" xfId="42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left"/>
    </xf>
    <xf numFmtId="43" fontId="4" fillId="0" borderId="14" xfId="42" applyFont="1" applyBorder="1" applyAlignment="1">
      <alignment horizontal="center"/>
    </xf>
    <xf numFmtId="15" fontId="4" fillId="0" borderId="14" xfId="42" applyNumberFormat="1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4" xfId="42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3" fillId="33" borderId="13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 horizontal="center" vertical="top" wrapText="1"/>
    </xf>
    <xf numFmtId="15" fontId="4" fillId="0" borderId="13" xfId="4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43" fontId="4" fillId="0" borderId="14" xfId="4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62" fontId="4" fillId="0" borderId="0" xfId="0" applyNumberFormat="1" applyFont="1" applyAlignment="1">
      <alignment/>
    </xf>
    <xf numFmtId="62" fontId="4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="90" zoomScaleNormal="90" zoomScaleSheetLayoutView="100" zoomScalePageLayoutView="0" workbookViewId="0" topLeftCell="C1">
      <selection activeCell="G9" sqref="G9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22" customFormat="1" ht="20.25">
      <c r="A1" s="25"/>
      <c r="B1" s="26"/>
      <c r="C1" s="25"/>
      <c r="D1" s="25"/>
      <c r="E1" s="26"/>
      <c r="F1" s="25"/>
      <c r="G1" s="27"/>
      <c r="H1" s="25"/>
      <c r="I1" s="27"/>
      <c r="J1" s="45"/>
      <c r="K1" s="28" t="s">
        <v>0</v>
      </c>
    </row>
    <row r="2" spans="1:11" s="29" customFormat="1" ht="2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29" customFormat="1" ht="20.25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29" customFormat="1" ht="20.25">
      <c r="A4" s="97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29" customFormat="1" ht="20.25">
      <c r="A5" s="98" t="s">
        <v>20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46"/>
      <c r="K6" s="10"/>
    </row>
    <row r="7" spans="1:11" s="2" customFormat="1" ht="19.5" customHeight="1">
      <c r="A7" s="99" t="s">
        <v>4</v>
      </c>
      <c r="B7" s="100" t="s">
        <v>5</v>
      </c>
      <c r="C7" s="103" t="s">
        <v>11</v>
      </c>
      <c r="D7" s="99" t="s">
        <v>10</v>
      </c>
      <c r="E7" s="100" t="s">
        <v>1</v>
      </c>
      <c r="F7" s="100" t="s">
        <v>2</v>
      </c>
      <c r="G7" s="100"/>
      <c r="H7" s="100" t="s">
        <v>13</v>
      </c>
      <c r="I7" s="100"/>
      <c r="J7" s="99" t="s">
        <v>3</v>
      </c>
      <c r="K7" s="101" t="s">
        <v>15</v>
      </c>
    </row>
    <row r="8" spans="1:11" s="2" customFormat="1" ht="59.25" customHeight="1">
      <c r="A8" s="99"/>
      <c r="B8" s="100"/>
      <c r="C8" s="104"/>
      <c r="D8" s="99"/>
      <c r="E8" s="100"/>
      <c r="F8" s="41" t="s">
        <v>6</v>
      </c>
      <c r="G8" s="40" t="s">
        <v>7</v>
      </c>
      <c r="H8" s="41" t="s">
        <v>8</v>
      </c>
      <c r="I8" s="14" t="s">
        <v>9</v>
      </c>
      <c r="J8" s="99"/>
      <c r="K8" s="102"/>
    </row>
    <row r="9" spans="1:11" s="72" customFormat="1" ht="24" customHeight="1">
      <c r="A9" s="65">
        <v>1</v>
      </c>
      <c r="B9" s="66"/>
      <c r="C9" s="66"/>
      <c r="D9" s="66"/>
      <c r="E9" s="67" t="s">
        <v>22</v>
      </c>
      <c r="F9" s="67"/>
      <c r="G9" s="68"/>
      <c r="H9" s="67"/>
      <c r="I9" s="80"/>
      <c r="J9" s="73" t="s">
        <v>23</v>
      </c>
      <c r="K9" s="88"/>
    </row>
    <row r="10" spans="1:11" s="84" customFormat="1" ht="20.25">
      <c r="A10" s="81"/>
      <c r="B10" s="32"/>
      <c r="C10" s="32"/>
      <c r="D10" s="32"/>
      <c r="E10" s="82"/>
      <c r="F10" s="67"/>
      <c r="G10" s="83"/>
      <c r="H10" s="53"/>
      <c r="I10" s="32"/>
      <c r="J10" s="48"/>
      <c r="K10" s="56"/>
    </row>
    <row r="11" spans="1:11" s="72" customFormat="1" ht="20.25">
      <c r="A11" s="65"/>
      <c r="B11" s="66"/>
      <c r="C11" s="66"/>
      <c r="D11" s="66"/>
      <c r="E11" s="67"/>
      <c r="F11" s="67"/>
      <c r="G11" s="83"/>
      <c r="H11" s="69"/>
      <c r="I11" s="66"/>
      <c r="J11" s="70"/>
      <c r="K11" s="71"/>
    </row>
    <row r="12" spans="1:11" s="72" customFormat="1" ht="21" customHeight="1">
      <c r="A12" s="65"/>
      <c r="B12" s="66"/>
      <c r="C12" s="66"/>
      <c r="D12" s="66"/>
      <c r="E12" s="67"/>
      <c r="F12" s="82"/>
      <c r="G12" s="68"/>
      <c r="H12" s="69"/>
      <c r="I12" s="66"/>
      <c r="J12" s="70"/>
      <c r="K12" s="71"/>
    </row>
    <row r="13" spans="1:11" s="72" customFormat="1" ht="21" customHeight="1">
      <c r="A13" s="65"/>
      <c r="B13" s="66"/>
      <c r="C13" s="66"/>
      <c r="D13" s="66"/>
      <c r="E13" s="67"/>
      <c r="F13" s="67"/>
      <c r="G13" s="68"/>
      <c r="H13" s="69"/>
      <c r="I13" s="66"/>
      <c r="J13" s="70"/>
      <c r="K13" s="71"/>
    </row>
    <row r="14" spans="1:11" s="72" customFormat="1" ht="22.5" customHeight="1">
      <c r="A14" s="74"/>
      <c r="B14" s="75"/>
      <c r="C14" s="75"/>
      <c r="D14" s="75"/>
      <c r="E14" s="76"/>
      <c r="F14" s="76"/>
      <c r="G14" s="77"/>
      <c r="H14" s="78"/>
      <c r="I14" s="75"/>
      <c r="J14" s="79"/>
      <c r="K14" s="87"/>
    </row>
    <row r="15" spans="1:11" s="72" customFormat="1" ht="24" customHeight="1">
      <c r="A15" s="65">
        <v>2</v>
      </c>
      <c r="B15" s="66"/>
      <c r="C15" s="66"/>
      <c r="D15" s="66"/>
      <c r="E15" s="91" t="s">
        <v>22</v>
      </c>
      <c r="F15" s="67"/>
      <c r="G15" s="83"/>
      <c r="H15" s="95"/>
      <c r="I15" s="80"/>
      <c r="J15" s="73" t="s">
        <v>23</v>
      </c>
      <c r="K15" s="88"/>
    </row>
    <row r="16" spans="1:11" s="84" customFormat="1" ht="20.25">
      <c r="A16" s="81"/>
      <c r="B16" s="32"/>
      <c r="C16" s="32"/>
      <c r="D16" s="32"/>
      <c r="E16" s="82"/>
      <c r="F16" s="67"/>
      <c r="G16" s="83"/>
      <c r="H16" s="53"/>
      <c r="I16" s="32"/>
      <c r="J16" s="48"/>
      <c r="K16" s="56"/>
    </row>
    <row r="17" spans="1:11" s="84" customFormat="1" ht="20.25">
      <c r="A17" s="81"/>
      <c r="B17" s="32"/>
      <c r="C17" s="32"/>
      <c r="D17" s="32"/>
      <c r="E17" s="82"/>
      <c r="F17" s="67"/>
      <c r="G17" s="83"/>
      <c r="H17" s="53"/>
      <c r="I17" s="32"/>
      <c r="J17" s="48"/>
      <c r="K17" s="56"/>
    </row>
    <row r="18" spans="1:11" s="84" customFormat="1" ht="20.25">
      <c r="A18" s="81"/>
      <c r="B18" s="32"/>
      <c r="C18" s="32"/>
      <c r="D18" s="32"/>
      <c r="E18" s="82"/>
      <c r="F18" s="67"/>
      <c r="G18" s="83"/>
      <c r="H18" s="53"/>
      <c r="I18" s="32"/>
      <c r="J18" s="48"/>
      <c r="K18" s="56"/>
    </row>
    <row r="19" spans="1:11" s="94" customFormat="1" ht="46.5" customHeight="1">
      <c r="A19" s="92"/>
      <c r="B19" s="93"/>
      <c r="C19" s="93"/>
      <c r="D19" s="93"/>
      <c r="E19" s="89"/>
      <c r="F19" s="89"/>
      <c r="G19" s="83"/>
      <c r="H19" s="53"/>
      <c r="I19" s="93"/>
      <c r="J19" s="93"/>
      <c r="K19" s="56"/>
    </row>
    <row r="20" spans="1:11" s="84" customFormat="1" ht="20.25">
      <c r="A20" s="81"/>
      <c r="B20" s="32"/>
      <c r="C20" s="32"/>
      <c r="D20" s="32"/>
      <c r="E20" s="82"/>
      <c r="F20" s="67"/>
      <c r="G20" s="83"/>
      <c r="H20" s="53"/>
      <c r="I20" s="32"/>
      <c r="J20" s="48"/>
      <c r="K20" s="56"/>
    </row>
    <row r="21" spans="1:11" s="84" customFormat="1" ht="20.25">
      <c r="A21" s="81"/>
      <c r="B21" s="32"/>
      <c r="C21" s="32"/>
      <c r="D21" s="32"/>
      <c r="E21" s="82"/>
      <c r="F21" s="67"/>
      <c r="G21" s="83"/>
      <c r="H21" s="53"/>
      <c r="I21" s="32"/>
      <c r="J21" s="48"/>
      <c r="K21" s="56"/>
    </row>
    <row r="22" spans="1:11" s="84" customFormat="1" ht="20.25">
      <c r="A22" s="81"/>
      <c r="B22" s="32"/>
      <c r="C22" s="32"/>
      <c r="D22" s="32"/>
      <c r="E22" s="82"/>
      <c r="F22" s="67"/>
      <c r="G22" s="83"/>
      <c r="H22" s="53"/>
      <c r="I22" s="32"/>
      <c r="J22" s="48"/>
      <c r="K22" s="56"/>
    </row>
    <row r="23" spans="1:11" s="84" customFormat="1" ht="20.25">
      <c r="A23" s="81"/>
      <c r="B23" s="32"/>
      <c r="C23" s="32"/>
      <c r="D23" s="32"/>
      <c r="E23" s="82"/>
      <c r="F23" s="67"/>
      <c r="G23" s="83"/>
      <c r="H23" s="53"/>
      <c r="I23" s="32"/>
      <c r="J23" s="48"/>
      <c r="K23" s="56"/>
    </row>
    <row r="24" spans="1:11" s="84" customFormat="1" ht="20.25">
      <c r="A24" s="81"/>
      <c r="B24" s="32"/>
      <c r="C24" s="32"/>
      <c r="D24" s="32"/>
      <c r="E24" s="82"/>
      <c r="F24" s="67"/>
      <c r="G24" s="83"/>
      <c r="H24" s="53"/>
      <c r="I24" s="32"/>
      <c r="J24" s="48"/>
      <c r="K24" s="56"/>
    </row>
    <row r="25" spans="1:11" s="84" customFormat="1" ht="20.25">
      <c r="A25" s="81"/>
      <c r="B25" s="32"/>
      <c r="C25" s="32"/>
      <c r="D25" s="32"/>
      <c r="E25" s="82"/>
      <c r="F25" s="67"/>
      <c r="G25" s="83"/>
      <c r="H25" s="53"/>
      <c r="I25" s="32"/>
      <c r="J25" s="48"/>
      <c r="K25" s="56"/>
    </row>
    <row r="26" spans="1:11" s="84" customFormat="1" ht="20.25">
      <c r="A26" s="81"/>
      <c r="B26" s="32"/>
      <c r="C26" s="32"/>
      <c r="D26" s="32"/>
      <c r="E26" s="82"/>
      <c r="F26" s="67"/>
      <c r="G26" s="83"/>
      <c r="H26" s="53"/>
      <c r="I26" s="32"/>
      <c r="J26" s="48"/>
      <c r="K26" s="56"/>
    </row>
    <row r="27" spans="1:11" s="84" customFormat="1" ht="20.25">
      <c r="A27" s="81"/>
      <c r="B27" s="32"/>
      <c r="C27" s="32"/>
      <c r="D27" s="32"/>
      <c r="E27" s="82"/>
      <c r="F27" s="67"/>
      <c r="G27" s="83"/>
      <c r="H27" s="53"/>
      <c r="I27" s="32"/>
      <c r="J27" s="48"/>
      <c r="K27" s="56"/>
    </row>
    <row r="28" spans="1:11" s="84" customFormat="1" ht="20.25">
      <c r="A28" s="81"/>
      <c r="B28" s="32"/>
      <c r="C28" s="32"/>
      <c r="D28" s="32"/>
      <c r="E28" s="82"/>
      <c r="F28" s="67"/>
      <c r="G28" s="83"/>
      <c r="H28" s="53"/>
      <c r="I28" s="32"/>
      <c r="J28" s="48"/>
      <c r="K28" s="56"/>
    </row>
    <row r="29" spans="1:11" s="84" customFormat="1" ht="20.25">
      <c r="A29" s="81"/>
      <c r="B29" s="32"/>
      <c r="C29" s="32"/>
      <c r="D29" s="32"/>
      <c r="E29" s="82"/>
      <c r="F29" s="67"/>
      <c r="G29" s="83"/>
      <c r="H29" s="53"/>
      <c r="I29" s="32"/>
      <c r="J29" s="48"/>
      <c r="K29" s="56"/>
    </row>
    <row r="30" spans="1:11" s="72" customFormat="1" ht="22.5" customHeight="1">
      <c r="A30" s="74"/>
      <c r="B30" s="75"/>
      <c r="C30" s="75"/>
      <c r="D30" s="75"/>
      <c r="E30" s="76"/>
      <c r="F30" s="76"/>
      <c r="G30" s="77"/>
      <c r="H30" s="78"/>
      <c r="I30" s="75"/>
      <c r="J30" s="79"/>
      <c r="K30" s="87"/>
    </row>
    <row r="31" spans="1:11" s="72" customFormat="1" ht="24" customHeight="1">
      <c r="A31" s="65">
        <v>3</v>
      </c>
      <c r="B31" s="66"/>
      <c r="C31" s="66"/>
      <c r="D31" s="66"/>
      <c r="E31" s="67" t="s">
        <v>22</v>
      </c>
      <c r="F31" s="67"/>
      <c r="G31" s="68"/>
      <c r="H31" s="67"/>
      <c r="I31" s="80"/>
      <c r="J31" s="73" t="s">
        <v>23</v>
      </c>
      <c r="K31" s="88"/>
    </row>
    <row r="32" spans="1:11" s="84" customFormat="1" ht="20.25">
      <c r="A32" s="81"/>
      <c r="B32" s="32"/>
      <c r="C32" s="32"/>
      <c r="D32" s="32"/>
      <c r="E32" s="82"/>
      <c r="F32" s="67"/>
      <c r="G32" s="83"/>
      <c r="H32" s="53"/>
      <c r="I32" s="32"/>
      <c r="J32" s="48"/>
      <c r="K32" s="56"/>
    </row>
    <row r="33" spans="1:11" s="72" customFormat="1" ht="22.5" customHeight="1">
      <c r="A33" s="74"/>
      <c r="B33" s="75"/>
      <c r="C33" s="75"/>
      <c r="D33" s="75"/>
      <c r="E33" s="76"/>
      <c r="F33" s="76"/>
      <c r="G33" s="77"/>
      <c r="H33" s="78"/>
      <c r="I33" s="75"/>
      <c r="J33" s="79"/>
      <c r="K33" s="87"/>
    </row>
    <row r="34" spans="1:11" s="22" customFormat="1" ht="21" thickBot="1">
      <c r="A34" s="23"/>
      <c r="B34" s="23"/>
      <c r="C34" s="23"/>
      <c r="D34" s="23"/>
      <c r="E34" s="23"/>
      <c r="F34" s="13"/>
      <c r="G34" s="23"/>
      <c r="H34" s="23"/>
      <c r="I34" s="24">
        <f>SUM(I9:I33)</f>
        <v>0</v>
      </c>
      <c r="J34" s="50"/>
      <c r="K34" s="63"/>
    </row>
    <row r="35" ht="19.5" thickTop="1">
      <c r="K35" s="64"/>
    </row>
    <row r="36" ht="20.25">
      <c r="J36" s="55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tabSelected="1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.7109375" style="12" customWidth="1"/>
    <col min="2" max="2" width="25.57421875" style="12" customWidth="1"/>
    <col min="3" max="3" width="15.8515625" style="12" customWidth="1"/>
    <col min="4" max="4" width="15.28125" style="12" customWidth="1"/>
    <col min="5" max="5" width="11.140625" style="12" bestFit="1" customWidth="1"/>
    <col min="6" max="6" width="28.8515625" style="13" customWidth="1"/>
    <col min="7" max="7" width="15.7109375" style="12" bestFit="1" customWidth="1"/>
    <col min="8" max="8" width="22.7109375" style="12" customWidth="1"/>
    <col min="9" max="9" width="24.28125" style="12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8" customFormat="1" ht="19.5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8" customFormat="1" ht="19.5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8" customFormat="1" ht="19.5">
      <c r="A5" s="110" t="s">
        <v>19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99" t="s">
        <v>4</v>
      </c>
      <c r="B7" s="100" t="s">
        <v>5</v>
      </c>
      <c r="C7" s="103" t="s">
        <v>11</v>
      </c>
      <c r="D7" s="99" t="s">
        <v>10</v>
      </c>
      <c r="E7" s="100" t="s">
        <v>1</v>
      </c>
      <c r="F7" s="100" t="s">
        <v>2</v>
      </c>
      <c r="G7" s="100"/>
      <c r="H7" s="100" t="s">
        <v>13</v>
      </c>
      <c r="I7" s="100"/>
      <c r="J7" s="99" t="s">
        <v>3</v>
      </c>
      <c r="K7" s="101" t="s">
        <v>15</v>
      </c>
    </row>
    <row r="8" spans="1:11" s="2" customFormat="1" ht="59.25" customHeight="1">
      <c r="A8" s="99"/>
      <c r="B8" s="100"/>
      <c r="C8" s="104"/>
      <c r="D8" s="99"/>
      <c r="E8" s="100"/>
      <c r="F8" s="15" t="s">
        <v>6</v>
      </c>
      <c r="G8" s="21" t="s">
        <v>7</v>
      </c>
      <c r="H8" s="20" t="s">
        <v>8</v>
      </c>
      <c r="I8" s="19" t="s">
        <v>9</v>
      </c>
      <c r="J8" s="99"/>
      <c r="K8" s="102"/>
    </row>
    <row r="9" spans="1:11" s="3" customFormat="1" ht="21.75" customHeight="1">
      <c r="A9" s="16">
        <v>1</v>
      </c>
      <c r="B9" s="105" t="s">
        <v>41</v>
      </c>
      <c r="C9" s="116">
        <v>4996900</v>
      </c>
      <c r="D9" s="115">
        <v>4991582</v>
      </c>
      <c r="E9" s="61" t="s">
        <v>27</v>
      </c>
      <c r="F9" s="39" t="s">
        <v>28</v>
      </c>
      <c r="G9" s="60">
        <v>4971000</v>
      </c>
      <c r="H9" s="39" t="s">
        <v>28</v>
      </c>
      <c r="I9" s="60">
        <v>4941685</v>
      </c>
      <c r="J9" s="47" t="s">
        <v>23</v>
      </c>
      <c r="K9" s="54" t="s">
        <v>32</v>
      </c>
    </row>
    <row r="10" spans="1:11" s="3" customFormat="1" ht="21.75" customHeight="1">
      <c r="A10" s="18"/>
      <c r="B10" s="106"/>
      <c r="C10" s="32"/>
      <c r="D10" s="32"/>
      <c r="E10" s="30"/>
      <c r="F10" s="30" t="s">
        <v>29</v>
      </c>
      <c r="G10" s="31">
        <v>4989500</v>
      </c>
      <c r="H10" s="53"/>
      <c r="I10" s="32"/>
      <c r="J10" s="48"/>
      <c r="K10" s="56" t="s">
        <v>33</v>
      </c>
    </row>
    <row r="11" spans="1:11" s="3" customFormat="1" ht="21.75" customHeight="1">
      <c r="A11" s="18"/>
      <c r="B11" s="106"/>
      <c r="C11" s="32"/>
      <c r="D11" s="32"/>
      <c r="E11" s="30"/>
      <c r="F11" s="30" t="s">
        <v>30</v>
      </c>
      <c r="G11" s="31">
        <v>4990682</v>
      </c>
      <c r="H11" s="53"/>
      <c r="I11" s="32"/>
      <c r="J11" s="48"/>
      <c r="K11" s="56"/>
    </row>
    <row r="12" spans="1:11" s="3" customFormat="1" ht="21.75" customHeight="1">
      <c r="A12" s="18"/>
      <c r="B12" s="106"/>
      <c r="C12" s="32"/>
      <c r="D12" s="32"/>
      <c r="E12" s="30"/>
      <c r="F12" s="30" t="s">
        <v>31</v>
      </c>
      <c r="G12" s="31">
        <v>4991000</v>
      </c>
      <c r="H12" s="53"/>
      <c r="I12" s="32"/>
      <c r="J12" s="48"/>
      <c r="K12" s="56"/>
    </row>
    <row r="13" spans="1:11" s="3" customFormat="1" ht="25.5" customHeight="1">
      <c r="A13" s="17"/>
      <c r="B13" s="107"/>
      <c r="C13" s="44"/>
      <c r="D13" s="44"/>
      <c r="E13" s="42"/>
      <c r="F13" s="42"/>
      <c r="G13" s="43"/>
      <c r="H13" s="58"/>
      <c r="I13" s="44"/>
      <c r="J13" s="49"/>
      <c r="K13" s="59"/>
    </row>
    <row r="14" spans="1:11" s="3" customFormat="1" ht="24.75" customHeight="1">
      <c r="A14" s="16">
        <v>2</v>
      </c>
      <c r="B14" s="105" t="s">
        <v>40</v>
      </c>
      <c r="C14" s="57">
        <v>9999150</v>
      </c>
      <c r="D14" s="57">
        <v>9876612</v>
      </c>
      <c r="E14" s="61" t="s">
        <v>27</v>
      </c>
      <c r="F14" s="39" t="s">
        <v>31</v>
      </c>
      <c r="G14" s="60">
        <v>9779000</v>
      </c>
      <c r="H14" s="39" t="s">
        <v>31</v>
      </c>
      <c r="I14" s="60">
        <v>9755730</v>
      </c>
      <c r="J14" s="47" t="s">
        <v>23</v>
      </c>
      <c r="K14" s="54" t="s">
        <v>38</v>
      </c>
    </row>
    <row r="15" spans="1:11" s="3" customFormat="1" ht="21.75" customHeight="1">
      <c r="A15" s="18"/>
      <c r="B15" s="106"/>
      <c r="C15" s="32"/>
      <c r="D15" s="32"/>
      <c r="E15" s="30"/>
      <c r="F15" s="30" t="s">
        <v>34</v>
      </c>
      <c r="G15" s="31">
        <v>9864000</v>
      </c>
      <c r="H15" s="53"/>
      <c r="I15" s="32"/>
      <c r="J15" s="48"/>
      <c r="K15" s="56" t="s">
        <v>39</v>
      </c>
    </row>
    <row r="16" spans="1:11" s="3" customFormat="1" ht="21.75" customHeight="1">
      <c r="A16" s="18"/>
      <c r="B16" s="106"/>
      <c r="C16" s="32"/>
      <c r="D16" s="32"/>
      <c r="E16" s="30"/>
      <c r="F16" s="30" t="s">
        <v>35</v>
      </c>
      <c r="G16" s="31">
        <v>9868600</v>
      </c>
      <c r="H16" s="53"/>
      <c r="I16" s="32"/>
      <c r="J16" s="48"/>
      <c r="K16" s="56"/>
    </row>
    <row r="17" spans="1:11" s="3" customFormat="1" ht="21.75" customHeight="1">
      <c r="A17" s="18"/>
      <c r="B17" s="106"/>
      <c r="C17" s="32"/>
      <c r="D17" s="32"/>
      <c r="E17" s="30"/>
      <c r="F17" s="30" t="s">
        <v>36</v>
      </c>
      <c r="G17" s="31">
        <v>9871100</v>
      </c>
      <c r="H17" s="53"/>
      <c r="I17" s="32"/>
      <c r="J17" s="48"/>
      <c r="K17" s="56"/>
    </row>
    <row r="18" spans="1:11" s="3" customFormat="1" ht="21.75" customHeight="1">
      <c r="A18" s="18"/>
      <c r="B18" s="106"/>
      <c r="C18" s="32"/>
      <c r="D18" s="32"/>
      <c r="E18" s="30"/>
      <c r="F18" s="30" t="s">
        <v>30</v>
      </c>
      <c r="G18" s="31">
        <v>9875000</v>
      </c>
      <c r="H18" s="53"/>
      <c r="I18" s="32"/>
      <c r="J18" s="48"/>
      <c r="K18" s="56"/>
    </row>
    <row r="19" spans="1:11" s="3" customFormat="1" ht="25.5" customHeight="1">
      <c r="A19" s="17"/>
      <c r="B19" s="107"/>
      <c r="C19" s="44"/>
      <c r="D19" s="44"/>
      <c r="E19" s="42"/>
      <c r="F19" s="42" t="s">
        <v>37</v>
      </c>
      <c r="G19" s="43">
        <v>9876610</v>
      </c>
      <c r="H19" s="58"/>
      <c r="I19" s="44"/>
      <c r="J19" s="49"/>
      <c r="K19" s="59"/>
    </row>
    <row r="20" ht="19.5" thickBot="1">
      <c r="I20" s="62">
        <f>SUM(I9:I19)</f>
        <v>14697415</v>
      </c>
    </row>
    <row r="21" ht="19.5" thickTop="1"/>
  </sheetData>
  <sheetProtection/>
  <mergeCells count="15">
    <mergeCell ref="E7:E8"/>
    <mergeCell ref="F7:G7"/>
    <mergeCell ref="H7:I7"/>
    <mergeCell ref="J7:J8"/>
    <mergeCell ref="B14:B19"/>
    <mergeCell ref="K7:K8"/>
    <mergeCell ref="D7:D8"/>
    <mergeCell ref="B7:B8"/>
    <mergeCell ref="C7:C8"/>
    <mergeCell ref="B9:B13"/>
    <mergeCell ref="A2:K2"/>
    <mergeCell ref="A3:K3"/>
    <mergeCell ref="A4:K4"/>
    <mergeCell ref="A5:K5"/>
    <mergeCell ref="A7:A8"/>
  </mergeCells>
  <printOptions/>
  <pageMargins left="0.35433070866141736" right="0.15748031496062992" top="0.1968503937007874" bottom="0.4724409448818898" header="0.15748031496062992" footer="0.15748031496062992"/>
  <pageSetup horizontalDpi="300" verticalDpi="300" orientation="landscape" paperSize="9" scale="65" r:id="rId1"/>
  <headerFooter>
    <oddFooter>&amp;Cคัดเลือก
หน้า&amp;P/1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57421875" style="12" customWidth="1"/>
    <col min="5" max="5" width="12.421875" style="1" bestFit="1" customWidth="1"/>
    <col min="6" max="6" width="18.140625" style="13" customWidth="1"/>
    <col min="7" max="7" width="16.00390625" style="12" customWidth="1"/>
    <col min="8" max="8" width="21.7109375" style="12" customWidth="1"/>
    <col min="9" max="9" width="16.57421875" style="12" bestFit="1" customWidth="1"/>
    <col min="10" max="10" width="14.7109375" style="12" customWidth="1"/>
    <col min="11" max="11" width="43.140625" style="12" bestFit="1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51"/>
      <c r="F1" s="4"/>
      <c r="G1" s="6"/>
      <c r="H1" s="4"/>
      <c r="I1" s="6"/>
      <c r="J1" s="6"/>
      <c r="K1" s="7" t="s">
        <v>0</v>
      </c>
    </row>
    <row r="2" spans="1:11" s="8" customFormat="1" ht="19.5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8" customFormat="1" ht="19.5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8" customFormat="1" ht="19.5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8" customFormat="1" ht="19.5">
      <c r="A5" s="110" t="s">
        <v>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s="2" customFormat="1" ht="5.25" customHeight="1">
      <c r="A6" s="9"/>
      <c r="B6" s="10"/>
      <c r="C6" s="9"/>
      <c r="D6" s="9"/>
      <c r="E6" s="52"/>
      <c r="F6" s="9"/>
      <c r="G6" s="11"/>
      <c r="H6" s="9"/>
      <c r="I6" s="11"/>
      <c r="J6" s="11"/>
      <c r="K6" s="10"/>
    </row>
    <row r="7" spans="1:11" s="2" customFormat="1" ht="19.5" customHeight="1">
      <c r="A7" s="111" t="s">
        <v>4</v>
      </c>
      <c r="B7" s="114" t="s">
        <v>5</v>
      </c>
      <c r="C7" s="112" t="s">
        <v>21</v>
      </c>
      <c r="D7" s="111" t="s">
        <v>10</v>
      </c>
      <c r="E7" s="114" t="s">
        <v>1</v>
      </c>
      <c r="F7" s="114" t="s">
        <v>2</v>
      </c>
      <c r="G7" s="114"/>
      <c r="H7" s="114" t="s">
        <v>13</v>
      </c>
      <c r="I7" s="114"/>
      <c r="J7" s="111" t="s">
        <v>3</v>
      </c>
      <c r="K7" s="112" t="s">
        <v>12</v>
      </c>
    </row>
    <row r="8" spans="1:11" s="2" customFormat="1" ht="59.25" customHeight="1">
      <c r="A8" s="111"/>
      <c r="B8" s="114"/>
      <c r="C8" s="113"/>
      <c r="D8" s="111"/>
      <c r="E8" s="114"/>
      <c r="F8" s="37" t="s">
        <v>6</v>
      </c>
      <c r="G8" s="38" t="s">
        <v>7</v>
      </c>
      <c r="H8" s="37" t="s">
        <v>8</v>
      </c>
      <c r="I8" s="38" t="s">
        <v>9</v>
      </c>
      <c r="J8" s="111"/>
      <c r="K8" s="113"/>
    </row>
    <row r="9" spans="1:11" s="3" customFormat="1" ht="103.5" customHeight="1">
      <c r="A9" s="33">
        <v>1</v>
      </c>
      <c r="B9" s="34" t="s">
        <v>43</v>
      </c>
      <c r="C9" s="85">
        <v>25680</v>
      </c>
      <c r="D9" s="86">
        <v>25680</v>
      </c>
      <c r="E9" s="35" t="s">
        <v>16</v>
      </c>
      <c r="F9" s="90" t="s">
        <v>44</v>
      </c>
      <c r="G9" s="86">
        <v>25680</v>
      </c>
      <c r="H9" s="90" t="s">
        <v>44</v>
      </c>
      <c r="I9" s="86">
        <v>25680</v>
      </c>
      <c r="J9" s="33" t="s">
        <v>17</v>
      </c>
      <c r="K9" s="36" t="s">
        <v>45</v>
      </c>
    </row>
    <row r="10" spans="1:11" s="3" customFormat="1" ht="103.5" customHeight="1">
      <c r="A10" s="33">
        <v>2</v>
      </c>
      <c r="B10" s="34" t="s">
        <v>46</v>
      </c>
      <c r="C10" s="85">
        <v>120000</v>
      </c>
      <c r="D10" s="86">
        <v>111280</v>
      </c>
      <c r="E10" s="35" t="s">
        <v>16</v>
      </c>
      <c r="F10" s="90" t="s">
        <v>47</v>
      </c>
      <c r="G10" s="86">
        <v>111280</v>
      </c>
      <c r="H10" s="90" t="s">
        <v>47</v>
      </c>
      <c r="I10" s="86">
        <v>111280</v>
      </c>
      <c r="J10" s="33" t="s">
        <v>17</v>
      </c>
      <c r="K10" s="36" t="s">
        <v>48</v>
      </c>
    </row>
    <row r="11" ht="27.75" customHeight="1" thickBot="1">
      <c r="I11" s="62">
        <f>SUM(I9:I10)</f>
        <v>136960</v>
      </c>
    </row>
    <row r="12" ht="27.75" customHeight="1" thickTop="1"/>
    <row r="13" ht="27.75" customHeight="1"/>
    <row r="14" ht="27.75" customHeight="1"/>
    <row r="15" ht="27.75" customHeight="1"/>
    <row r="16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31496062992125984" right="0.15748031496062992" top="0.3937007874015748" bottom="0.4724409448818898" header="0.15748031496062992" footer="0.15748031496062992"/>
  <pageSetup horizontalDpi="600" verticalDpi="600" orientation="landscape" paperSize="9" scale="65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2021-09-02T09:23:36Z</cp:lastPrinted>
  <dcterms:created xsi:type="dcterms:W3CDTF">2012-03-11T08:00:11Z</dcterms:created>
  <dcterms:modified xsi:type="dcterms:W3CDTF">2021-09-02T09:23:37Z</dcterms:modified>
  <cp:category/>
  <cp:version/>
  <cp:contentType/>
  <cp:contentStatus/>
</cp:coreProperties>
</file>