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(2)'!$A$1:$K$34</definedName>
    <definedName name="_xlnm.Print_Area" localSheetId="0">'สขร.1 (ประกาศเชิญชวน)'!$A$1:$K$34</definedName>
    <definedName name="_xlnm.Print_Area" localSheetId="2">'สขร.1(เฉพาะเจาะจง)'!$A$1:$K$14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<sst xmlns="http://schemas.openxmlformats.org/spreadsheetml/2006/main" count="139" uniqueCount="71">
  <si>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</si>
  <si>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</si>
  <si>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</si>
  <si>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</si>
  <si>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</si>
  <si>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</si>
  <si>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</si>
  <si>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ราคาที่เสนอ (บาท)</t>
  </si>
  <si>
    <t>ผู้ได้รับการคัดเลือก</t>
  </si>
  <si>
    <t>ราคาที่ตกลงซื้อ/จ้าง (บาท)</t>
  </si>
  <si>
    <t>ราคากลาง (บาท)</t>
  </si>
  <si>
    <t>วงเงินงบประมาณที่จะซื้อ/จ้าง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</si>
  <si>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</si>
  <si>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</si>
  <si>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</si>
  <si>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เฉพาะเจาะจง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</si>
  <si>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</si>
  <si>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</si>
  <si>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</si>
  <si>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</si>
  <si>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 xml:space="preserve">วงเงินงบประมาณที่จะซื้อ/จ้าง </t>
  </si>
  <si>
    <t>ประกวดราคา</t>
  </si>
  <si>
    <t>ราคาที่เหมาะสม</t>
  </si>
  <si>
    <t>คัดเลือก</t>
  </si>
  <si>
    <t>สรุปผลการดำเนินการจัดซื้อจัดจ้างในรอบเดือน กันยายน 2564</t>
  </si>
  <si>
    <t>ซื้อกระเป๋าสำหรับห้องน้ำ
จำนวน 100ใบ</t>
  </si>
  <si>
    <t>เลขที่ 3300050462 ลงวันที่ 14 กันยายน 2564</t>
  </si>
  <si>
    <t>ซื้อเอกสารหนัง PU ขนาด A4</t>
  </si>
  <si>
    <t>เลขที่ 3300050455 ลงวันที่ 14 กันยายน 2564</t>
  </si>
  <si>
    <t>เลขที่ 3300050497 ลงวันที่ 16 กันยายน 2564</t>
  </si>
  <si>
    <t>ซื้อหลอดไฟนีออกน ขนาด 36W 
และขนาด 8W</t>
  </si>
  <si>
    <t>ซื้อถังพักน้ำสแตนเลส ขนาด 2,000
ลิตร พร้อมขาตั้ง ของ สสข.</t>
  </si>
  <si>
    <t>ร้านเจซี โฮมโปรดักส์</t>
  </si>
  <si>
    <t>เลขที่ 3300050496 ลงวันที่ 16 กันยายน 2564</t>
  </si>
  <si>
    <t xml:space="preserve">งานซ่อมท่อประปาแตกรั่ว
พร้อมงานที่เกี่ยวข้อง พื้นที่ สสข.
สัญญาเลขที่ สซท.16-05/64 </t>
  </si>
  <si>
    <t>เลขที่ 3300050410 ลงวันที่ 9 กันยายน 2564</t>
  </si>
  <si>
    <t>ห้างหุ้นส่วนจำกัด วงศ์เพชรก่อสร้าง</t>
  </si>
  <si>
    <t>ห้างหุ้นส่วนจำกัด สถาพร วอเตอร์ไพ้พ</t>
  </si>
  <si>
    <t>บริษัท บุญพิศลย์การช่าง จำกัด</t>
  </si>
  <si>
    <t>ห้างหุ้นส่วนจำกัด สายทิพย์ ยูทิลิตี้</t>
  </si>
  <si>
    <t>บริษัท พี.พี.ท่อบริการ จำกัด</t>
  </si>
  <si>
    <t>บริษัท บี เทรดดิ้ง จำกัด</t>
  </si>
  <si>
    <t>ราคาที่ตกลงซื้อ/จ้าง 
(บาท)</t>
  </si>
  <si>
    <t>สัญญาเลขที่ ป.16-11(64)</t>
  </si>
  <si>
    <t>วันที่ 13 กันยายน 2564</t>
  </si>
  <si>
    <t>สัญญาเลขที่ ป.16-12(64)</t>
  </si>
  <si>
    <t>วันที่ 17 กันยายน 2564</t>
  </si>
  <si>
    <t>ห้างหุ้นส่วนจำกัด เกื้ออุไร</t>
  </si>
  <si>
    <t>บริษัท พงศ์พัช ไฮโดร จำกัด</t>
  </si>
  <si>
    <t>สัญญาเลขที่ จล.16-33(64)</t>
  </si>
  <si>
    <t>วันที่ 28 กันยายน 2564</t>
  </si>
  <si>
    <t>บริษัท ณัฐวรรณวอเตอร์ไปป์ จำกัด</t>
  </si>
  <si>
    <t>บริษัท พี.พีค ไทยเอ็นจิเนียริ่ง</t>
  </si>
  <si>
    <t>ห้างหุ้นส่วนจำกัด สุวัฒนา คอนสตรัคชั่น</t>
  </si>
  <si>
    <t>บริษัท ไทคูนวณิชย์ จำกัด</t>
  </si>
  <si>
    <t>ไม่มาเสนอราคา</t>
  </si>
  <si>
    <t>บริษัท บุญพิศลย์ การช่าง จำกัด</t>
  </si>
  <si>
    <t>ห้างหุ้นส่วนจำกัด วงศ์เพชร ก่อสร้าง</t>
  </si>
  <si>
    <t>ห้างหุ้นส่วนจำกัด อินแอนด์ออนเซอร์วิส</t>
  </si>
  <si>
    <t>ห้างหุ้นส่วนจำกัด นาดา วิศวกรรม</t>
  </si>
  <si>
    <t>สัญญาเลขที่ จล.16-62(64)</t>
  </si>
  <si>
    <t>วันที่ 29 กันยายน 2564</t>
  </si>
  <si>
    <t xml:space="preserve">งานก่อสร้างวางท่อประปา
และงานที่เกี่ยวข้อง
ด้านขยายเขตจำหน่ายน้ำ
(รับจ้างงาน) พื้นที่สำนักงาน
ประปาสาขาบางเขน
</t>
  </si>
  <si>
    <t xml:space="preserve">งานก่อสร้างวางท่อประปา
และงานที่เกี่ยวข้อง
ด้านขยายเขตจำหน่ายน้ำ
พื้นที่สำนักงานประปา
สาขาบางเขน
</t>
  </si>
  <si>
    <t xml:space="preserve">งานก่อสร้างวางท่อประปา
และงานที่เกี่ยวข้อง
ด้านลดน้ำสูญเสีย
พื้นที่สำนักงานประปา
สาขาบางเขน
</t>
  </si>
  <si>
    <t>ห้างหุ้นส่วนจำกัด เอเอสที พรีเมี่ยม</t>
  </si>
  <si>
    <t>บริษัท ดูวิน อินเตอร์  
ซัพพลาย จำกัด</t>
  </si>
  <si>
    <t>เลขที่และวันที่ของสัญญาหรือข้อตกลงในการ
ซื้อ/จ้าง</t>
  </si>
  <si>
    <t>วันที่ 5  เดือน ตุลาคม  พ.ศ 2564</t>
  </si>
  <si>
    <t>วันที่ 5  เดือน ตุลาคม พ.ศ 2564</t>
  </si>
  <si>
    <t>วันที่ 5 เดือน ตุลาคม พ.ศ 2564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</si>
</sst>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3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4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43" fontId="54" fillId="0" borderId="0" xfId="42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43" fontId="54" fillId="0" borderId="10" xfId="42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43" fontId="57" fillId="0" borderId="15" xfId="0" applyNumberFormat="1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3" fontId="57" fillId="0" borderId="0" xfId="42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 wrapText="1"/>
    </xf>
    <xf numFmtId="43" fontId="4" fillId="0" borderId="14" xfId="42" applyFont="1" applyBorder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43" fontId="4" fillId="0" borderId="13" xfId="42" applyFont="1" applyBorder="1" applyAlignment="1">
      <alignment vertical="top"/>
    </xf>
    <xf numFmtId="43" fontId="57" fillId="0" borderId="0" xfId="42" applyFont="1" applyBorder="1" applyAlignment="1">
      <alignment horizontal="center" vertical="center"/>
    </xf>
    <xf numFmtId="43" fontId="54" fillId="0" borderId="10" xfId="42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top" wrapText="1"/>
    </xf>
    <xf numFmtId="43" fontId="4" fillId="0" borderId="14" xfId="42" applyFont="1" applyBorder="1" applyAlignment="1">
      <alignment horizontal="center" vertical="top"/>
    </xf>
    <xf numFmtId="43" fontId="4" fillId="0" borderId="13" xfId="42" applyFont="1" applyBorder="1" applyAlignment="1">
      <alignment horizontal="center" vertical="top"/>
    </xf>
    <xf numFmtId="0" fontId="57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4" fillId="0" borderId="16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15" fontId="4" fillId="0" borderId="14" xfId="42" applyNumberFormat="1" applyFont="1" applyBorder="1" applyAlignment="1">
      <alignment horizontal="left" vertical="top"/>
    </xf>
    <xf numFmtId="43" fontId="4" fillId="0" borderId="12" xfId="42" applyFont="1" applyBorder="1" applyAlignment="1">
      <alignment vertical="top"/>
    </xf>
    <xf numFmtId="4" fontId="4" fillId="0" borderId="17" xfId="0" applyNumberFormat="1" applyFont="1" applyBorder="1" applyAlignment="1">
      <alignment horizontal="left" vertical="top"/>
    </xf>
    <xf numFmtId="15" fontId="4" fillId="0" borderId="13" xfId="42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right" vertical="top" wrapText="1"/>
    </xf>
    <xf numFmtId="4" fontId="56" fillId="0" borderId="18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33" borderId="14" xfId="0" applyFont="1" applyFill="1" applyBorder="1" applyAlignment="1">
      <alignment horizontal="center" wrapText="1"/>
    </xf>
    <xf numFmtId="43" fontId="4" fillId="0" borderId="14" xfId="42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left"/>
    </xf>
    <xf numFmtId="43" fontId="4" fillId="0" borderId="14" xfId="42" applyFont="1" applyBorder="1" applyAlignment="1">
      <alignment horizontal="center"/>
    </xf>
    <xf numFmtId="15" fontId="4" fillId="0" borderId="14" xfId="42" applyNumberFormat="1" applyFont="1" applyBorder="1" applyAlignment="1">
      <alignment horizontal="left"/>
    </xf>
    <xf numFmtId="0" fontId="4" fillId="0" borderId="0" xfId="0" applyFont="1" applyAlignment="1">
      <alignment/>
    </xf>
    <xf numFmtId="4" fontId="4" fillId="0" borderId="12" xfId="0" applyNumberFormat="1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3" fontId="4" fillId="0" borderId="13" xfId="42" applyFont="1" applyBorder="1" applyAlignment="1">
      <alignment/>
    </xf>
    <xf numFmtId="0" fontId="4" fillId="0" borderId="13" xfId="0" applyFont="1" applyBorder="1" applyAlignment="1">
      <alignment wrapText="1"/>
    </xf>
    <xf numFmtId="4" fontId="4" fillId="0" borderId="13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left"/>
    </xf>
    <xf numFmtId="43" fontId="4" fillId="0" borderId="13" xfId="42" applyFont="1" applyBorder="1" applyAlignment="1">
      <alignment horizontal="center"/>
    </xf>
    <xf numFmtId="43" fontId="4" fillId="0" borderId="14" xfId="42" applyFont="1" applyBorder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3" fontId="3" fillId="33" borderId="13" xfId="42" applyFont="1" applyFill="1" applyBorder="1" applyAlignment="1">
      <alignment horizontal="center" vertical="top" wrapText="1"/>
    </xf>
    <xf numFmtId="43" fontId="3" fillId="33" borderId="11" xfId="42" applyFont="1" applyFill="1" applyBorder="1" applyAlignment="1">
      <alignment horizontal="center" vertical="top" wrapText="1"/>
    </xf>
    <xf numFmtId="15" fontId="4" fillId="0" borderId="13" xfId="42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33" borderId="14" xfId="0" applyFont="1" applyFill="1" applyBorder="1" applyAlignment="1">
      <alignment horizontal="left" vertical="top" wrapText="1"/>
    </xf>
    <xf numFmtId="43" fontId="4" fillId="0" borderId="14" xfId="42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6" xfId="0" applyFont="1" applyBorder="1" applyAlignment="1">
      <alignment vertical="center" wrapText="1"/>
    </xf>
    <xf numFmtId="62" fontId="4" fillId="0" borderId="0" xfId="0" applyNumberFormat="1" applyFont="1" applyAlignment="1">
      <alignment/>
    </xf>
    <xf numFmtId="62" fontId="4" fillId="0" borderId="12" xfId="0" applyNumberFormat="1" applyFont="1" applyBorder="1" applyAlignment="1">
      <alignment/>
    </xf>
    <xf numFmtId="4" fontId="3" fillId="0" borderId="0" xfId="0" applyNumberFormat="1" applyFont="1" applyAlignment="1">
      <alignment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4" fontId="56" fillId="0" borderId="15" xfId="0" applyNumberFormat="1" applyFont="1" applyBorder="1" applyAlignment="1">
      <alignment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vertical="top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zoomScale="90" zoomScaleNormal="90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.7109375" style="12" customWidth="1"/>
    <col min="2" max="2" width="30.57421875" style="12" customWidth="1"/>
    <col min="3" max="3" width="19.140625" style="12" customWidth="1"/>
    <col min="4" max="4" width="18.28125" style="12" customWidth="1"/>
    <col min="5" max="5" width="12.8515625" style="12" customWidth="1"/>
    <col min="6" max="6" width="31.8515625" style="13" customWidth="1"/>
    <col min="7" max="7" width="17.28125" style="12" bestFit="1" customWidth="1"/>
    <col min="8" max="8" width="29.00390625" style="12" bestFit="1" customWidth="1"/>
    <col min="9" max="9" width="23.421875" style="12" customWidth="1"/>
    <col min="10" max="10" width="14.28125" style="13" bestFit="1" customWidth="1"/>
    <col min="11" max="11" width="30.28125" style="12" customWidth="1"/>
    <col min="12" max="16384" width="9.140625" style="1" customWidth="1"/>
  </cols>
  <sheetData>
    <row r="1" spans="1:11" s="22" customFormat="1" ht="20.25">
      <c r="A1" s="25"/>
      <c r="B1" s="26"/>
      <c r="C1" s="25"/>
      <c r="D1" s="25"/>
      <c r="E1" s="26"/>
      <c r="F1" s="25"/>
      <c r="G1" s="27"/>
      <c r="H1" s="25"/>
      <c r="I1" s="27"/>
      <c r="J1" s="41"/>
      <c r="K1" s="28" t="s">
        <v>0</v>
      </c>
    </row>
    <row r="2" spans="1:11" s="29" customFormat="1" ht="20.25">
      <c r="A2" s="117" t="s">
        <v>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29" customFormat="1" ht="20.25">
      <c r="A3" s="117" t="s">
        <v>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s="29" customFormat="1" ht="20.25">
      <c r="A4" s="118" t="s">
        <v>68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29" customFormat="1" ht="20.25">
      <c r="A5" s="119" t="s">
        <v>19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42"/>
      <c r="K6" s="10"/>
    </row>
    <row r="7" spans="1:11" s="2" customFormat="1" ht="19.5" customHeight="1">
      <c r="A7" s="111" t="s">
        <v>4</v>
      </c>
      <c r="B7" s="112" t="s">
        <v>5</v>
      </c>
      <c r="C7" s="115" t="s">
        <v>11</v>
      </c>
      <c r="D7" s="111" t="s">
        <v>10</v>
      </c>
      <c r="E7" s="112" t="s">
        <v>1</v>
      </c>
      <c r="F7" s="112" t="s">
        <v>2</v>
      </c>
      <c r="G7" s="112"/>
      <c r="H7" s="112" t="s">
        <v>12</v>
      </c>
      <c r="I7" s="112"/>
      <c r="J7" s="111" t="s">
        <v>3</v>
      </c>
      <c r="K7" s="113" t="s">
        <v>14</v>
      </c>
    </row>
    <row r="8" spans="1:11" s="2" customFormat="1" ht="59.25" customHeight="1">
      <c r="A8" s="111"/>
      <c r="B8" s="112"/>
      <c r="C8" s="116"/>
      <c r="D8" s="111"/>
      <c r="E8" s="112"/>
      <c r="F8" s="39" t="s">
        <v>6</v>
      </c>
      <c r="G8" s="38" t="s">
        <v>7</v>
      </c>
      <c r="H8" s="39" t="s">
        <v>8</v>
      </c>
      <c r="I8" s="14" t="s">
        <v>9</v>
      </c>
      <c r="J8" s="111"/>
      <c r="K8" s="114"/>
    </row>
    <row r="9" spans="1:11" s="67" customFormat="1" ht="24" customHeight="1">
      <c r="A9" s="60">
        <v>1</v>
      </c>
      <c r="B9" s="61"/>
      <c r="C9" s="61"/>
      <c r="D9" s="61"/>
      <c r="E9" s="62" t="s">
        <v>21</v>
      </c>
      <c r="F9" s="62"/>
      <c r="G9" s="63"/>
      <c r="H9" s="62"/>
      <c r="I9" s="75"/>
      <c r="J9" s="68" t="s">
        <v>22</v>
      </c>
      <c r="K9" s="83"/>
    </row>
    <row r="10" spans="1:11" s="79" customFormat="1" ht="20.25">
      <c r="A10" s="76"/>
      <c r="B10" s="31"/>
      <c r="C10" s="31"/>
      <c r="D10" s="31"/>
      <c r="E10" s="77"/>
      <c r="F10" s="62"/>
      <c r="G10" s="78"/>
      <c r="H10" s="49"/>
      <c r="I10" s="31"/>
      <c r="J10" s="44"/>
      <c r="K10" s="52"/>
    </row>
    <row r="11" spans="1:11" s="67" customFormat="1" ht="20.25">
      <c r="A11" s="60"/>
      <c r="B11" s="61"/>
      <c r="C11" s="61"/>
      <c r="D11" s="61"/>
      <c r="E11" s="62"/>
      <c r="F11" s="62"/>
      <c r="G11" s="78"/>
      <c r="H11" s="64"/>
      <c r="I11" s="61"/>
      <c r="J11" s="65"/>
      <c r="K11" s="66"/>
    </row>
    <row r="12" spans="1:11" s="67" customFormat="1" ht="21" customHeight="1">
      <c r="A12" s="60"/>
      <c r="B12" s="61"/>
      <c r="C12" s="61"/>
      <c r="D12" s="61"/>
      <c r="E12" s="62"/>
      <c r="F12" s="77"/>
      <c r="G12" s="63"/>
      <c r="H12" s="64"/>
      <c r="I12" s="61"/>
      <c r="J12" s="65"/>
      <c r="K12" s="66"/>
    </row>
    <row r="13" spans="1:11" s="67" customFormat="1" ht="21" customHeight="1">
      <c r="A13" s="60"/>
      <c r="B13" s="61"/>
      <c r="C13" s="61"/>
      <c r="D13" s="61"/>
      <c r="E13" s="62"/>
      <c r="F13" s="62"/>
      <c r="G13" s="63"/>
      <c r="H13" s="64"/>
      <c r="I13" s="61"/>
      <c r="J13" s="65"/>
      <c r="K13" s="66"/>
    </row>
    <row r="14" spans="1:11" s="67" customFormat="1" ht="22.5" customHeight="1">
      <c r="A14" s="69"/>
      <c r="B14" s="70"/>
      <c r="C14" s="70"/>
      <c r="D14" s="70"/>
      <c r="E14" s="71"/>
      <c r="F14" s="71"/>
      <c r="G14" s="72"/>
      <c r="H14" s="73"/>
      <c r="I14" s="70"/>
      <c r="J14" s="74"/>
      <c r="K14" s="82"/>
    </row>
    <row r="15" spans="1:11" s="67" customFormat="1" ht="24" customHeight="1">
      <c r="A15" s="60">
        <v>2</v>
      </c>
      <c r="B15" s="61"/>
      <c r="C15" s="61"/>
      <c r="D15" s="61"/>
      <c r="E15" s="86" t="s">
        <v>21</v>
      </c>
      <c r="F15" s="62"/>
      <c r="G15" s="78"/>
      <c r="H15" s="90"/>
      <c r="I15" s="75"/>
      <c r="J15" s="68" t="s">
        <v>22</v>
      </c>
      <c r="K15" s="83"/>
    </row>
    <row r="16" spans="1:11" s="79" customFormat="1" ht="20.25">
      <c r="A16" s="76"/>
      <c r="B16" s="31"/>
      <c r="C16" s="31"/>
      <c r="D16" s="31"/>
      <c r="E16" s="77"/>
      <c r="F16" s="62"/>
      <c r="G16" s="78"/>
      <c r="H16" s="49"/>
      <c r="I16" s="31"/>
      <c r="J16" s="44"/>
      <c r="K16" s="52"/>
    </row>
    <row r="17" spans="1:11" s="79" customFormat="1" ht="20.25">
      <c r="A17" s="76"/>
      <c r="B17" s="31"/>
      <c r="C17" s="31"/>
      <c r="D17" s="31"/>
      <c r="E17" s="77"/>
      <c r="F17" s="62"/>
      <c r="G17" s="78"/>
      <c r="H17" s="49"/>
      <c r="I17" s="31"/>
      <c r="J17" s="44"/>
      <c r="K17" s="52"/>
    </row>
    <row r="18" spans="1:11" s="79" customFormat="1" ht="20.25">
      <c r="A18" s="76"/>
      <c r="B18" s="31"/>
      <c r="C18" s="31"/>
      <c r="D18" s="31"/>
      <c r="E18" s="77"/>
      <c r="F18" s="62"/>
      <c r="G18" s="78"/>
      <c r="H18" s="49"/>
      <c r="I18" s="31"/>
      <c r="J18" s="44"/>
      <c r="K18" s="52"/>
    </row>
    <row r="19" spans="1:11" s="89" customFormat="1" ht="46.5" customHeight="1">
      <c r="A19" s="87"/>
      <c r="B19" s="88"/>
      <c r="C19" s="88"/>
      <c r="D19" s="88"/>
      <c r="E19" s="84"/>
      <c r="F19" s="84"/>
      <c r="G19" s="78"/>
      <c r="H19" s="49"/>
      <c r="I19" s="88"/>
      <c r="J19" s="88"/>
      <c r="K19" s="52"/>
    </row>
    <row r="20" spans="1:11" s="79" customFormat="1" ht="20.25">
      <c r="A20" s="76"/>
      <c r="B20" s="31"/>
      <c r="C20" s="31"/>
      <c r="D20" s="31"/>
      <c r="E20" s="77"/>
      <c r="F20" s="62"/>
      <c r="G20" s="78"/>
      <c r="H20" s="49"/>
      <c r="I20" s="31"/>
      <c r="J20" s="44"/>
      <c r="K20" s="52"/>
    </row>
    <row r="21" spans="1:11" s="79" customFormat="1" ht="20.25">
      <c r="A21" s="76"/>
      <c r="B21" s="31"/>
      <c r="C21" s="31"/>
      <c r="D21" s="31"/>
      <c r="E21" s="77"/>
      <c r="F21" s="62"/>
      <c r="G21" s="78"/>
      <c r="H21" s="49"/>
      <c r="I21" s="31"/>
      <c r="J21" s="44"/>
      <c r="K21" s="52"/>
    </row>
    <row r="22" spans="1:11" s="79" customFormat="1" ht="20.25">
      <c r="A22" s="76"/>
      <c r="B22" s="31"/>
      <c r="C22" s="31"/>
      <c r="D22" s="31"/>
      <c r="E22" s="77"/>
      <c r="F22" s="62"/>
      <c r="G22" s="78"/>
      <c r="H22" s="49"/>
      <c r="I22" s="31"/>
      <c r="J22" s="44"/>
      <c r="K22" s="52"/>
    </row>
    <row r="23" spans="1:11" s="79" customFormat="1" ht="20.25">
      <c r="A23" s="76"/>
      <c r="B23" s="31"/>
      <c r="C23" s="31"/>
      <c r="D23" s="31"/>
      <c r="E23" s="77"/>
      <c r="F23" s="62"/>
      <c r="G23" s="78"/>
      <c r="H23" s="49"/>
      <c r="I23" s="31"/>
      <c r="J23" s="44"/>
      <c r="K23" s="52"/>
    </row>
    <row r="24" spans="1:11" s="79" customFormat="1" ht="20.25">
      <c r="A24" s="76"/>
      <c r="B24" s="31"/>
      <c r="C24" s="31"/>
      <c r="D24" s="31"/>
      <c r="E24" s="77"/>
      <c r="F24" s="62"/>
      <c r="G24" s="78"/>
      <c r="H24" s="49"/>
      <c r="I24" s="31"/>
      <c r="J24" s="44"/>
      <c r="K24" s="52"/>
    </row>
    <row r="25" spans="1:11" s="79" customFormat="1" ht="20.25">
      <c r="A25" s="76"/>
      <c r="B25" s="31"/>
      <c r="C25" s="31"/>
      <c r="D25" s="31"/>
      <c r="E25" s="77"/>
      <c r="F25" s="62"/>
      <c r="G25" s="78"/>
      <c r="H25" s="49"/>
      <c r="I25" s="31"/>
      <c r="J25" s="44"/>
      <c r="K25" s="52"/>
    </row>
    <row r="26" spans="1:11" s="79" customFormat="1" ht="20.25">
      <c r="A26" s="76"/>
      <c r="B26" s="31"/>
      <c r="C26" s="31"/>
      <c r="D26" s="31"/>
      <c r="E26" s="77"/>
      <c r="F26" s="62"/>
      <c r="G26" s="78"/>
      <c r="H26" s="49"/>
      <c r="I26" s="31"/>
      <c r="J26" s="44"/>
      <c r="K26" s="52"/>
    </row>
    <row r="27" spans="1:11" s="79" customFormat="1" ht="20.25">
      <c r="A27" s="76"/>
      <c r="B27" s="31"/>
      <c r="C27" s="31"/>
      <c r="D27" s="31"/>
      <c r="E27" s="77"/>
      <c r="F27" s="62"/>
      <c r="G27" s="78"/>
      <c r="H27" s="49"/>
      <c r="I27" s="31"/>
      <c r="J27" s="44"/>
      <c r="K27" s="52"/>
    </row>
    <row r="28" spans="1:11" s="79" customFormat="1" ht="20.25">
      <c r="A28" s="76"/>
      <c r="B28" s="31"/>
      <c r="C28" s="31"/>
      <c r="D28" s="31"/>
      <c r="E28" s="77"/>
      <c r="F28" s="62"/>
      <c r="G28" s="78"/>
      <c r="H28" s="49"/>
      <c r="I28" s="31"/>
      <c r="J28" s="44"/>
      <c r="K28" s="52"/>
    </row>
    <row r="29" spans="1:11" s="79" customFormat="1" ht="20.25">
      <c r="A29" s="76"/>
      <c r="B29" s="31"/>
      <c r="C29" s="31"/>
      <c r="D29" s="31"/>
      <c r="E29" s="77"/>
      <c r="F29" s="62"/>
      <c r="G29" s="78"/>
      <c r="H29" s="49"/>
      <c r="I29" s="31"/>
      <c r="J29" s="44"/>
      <c r="K29" s="52"/>
    </row>
    <row r="30" spans="1:11" s="67" customFormat="1" ht="22.5" customHeight="1">
      <c r="A30" s="69"/>
      <c r="B30" s="70"/>
      <c r="C30" s="70"/>
      <c r="D30" s="70"/>
      <c r="E30" s="71"/>
      <c r="F30" s="71"/>
      <c r="G30" s="72"/>
      <c r="H30" s="73"/>
      <c r="I30" s="70"/>
      <c r="J30" s="74"/>
      <c r="K30" s="82"/>
    </row>
    <row r="31" spans="1:11" s="67" customFormat="1" ht="24" customHeight="1">
      <c r="A31" s="60">
        <v>3</v>
      </c>
      <c r="B31" s="61"/>
      <c r="C31" s="61"/>
      <c r="D31" s="61"/>
      <c r="E31" s="62" t="s">
        <v>21</v>
      </c>
      <c r="F31" s="62"/>
      <c r="G31" s="63"/>
      <c r="H31" s="62"/>
      <c r="I31" s="75"/>
      <c r="J31" s="68" t="s">
        <v>22</v>
      </c>
      <c r="K31" s="83"/>
    </row>
    <row r="32" spans="1:11" s="79" customFormat="1" ht="20.25">
      <c r="A32" s="76"/>
      <c r="B32" s="31"/>
      <c r="C32" s="31"/>
      <c r="D32" s="31"/>
      <c r="E32" s="77"/>
      <c r="F32" s="62"/>
      <c r="G32" s="78"/>
      <c r="H32" s="49"/>
      <c r="I32" s="31"/>
      <c r="J32" s="44"/>
      <c r="K32" s="52"/>
    </row>
    <row r="33" spans="1:11" s="67" customFormat="1" ht="22.5" customHeight="1">
      <c r="A33" s="69"/>
      <c r="B33" s="70"/>
      <c r="C33" s="70"/>
      <c r="D33" s="70"/>
      <c r="E33" s="71"/>
      <c r="F33" s="71"/>
      <c r="G33" s="72"/>
      <c r="H33" s="73"/>
      <c r="I33" s="70"/>
      <c r="J33" s="74"/>
      <c r="K33" s="82"/>
    </row>
    <row r="34" spans="1:11" s="22" customFormat="1" ht="21" thickBot="1">
      <c r="A34" s="23"/>
      <c r="B34" s="23"/>
      <c r="C34" s="23"/>
      <c r="D34" s="23"/>
      <c r="E34" s="23"/>
      <c r="F34" s="13"/>
      <c r="G34" s="23"/>
      <c r="H34" s="23"/>
      <c r="I34" s="24">
        <f>SUM(I9:I33)</f>
        <v>0</v>
      </c>
      <c r="J34" s="46"/>
      <c r="K34" s="58"/>
    </row>
    <row r="35" ht="19.5" thickTop="1">
      <c r="K35" s="59"/>
    </row>
    <row r="36" ht="20.25">
      <c r="J36" s="51"/>
    </row>
  </sheetData>
  <sheetProtection/>
  <mergeCells count="13"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  <mergeCell ref="B7:B8"/>
    <mergeCell ref="C7:C8"/>
    <mergeCell ref="F7:G7"/>
  </mergeCells>
  <printOptions/>
  <pageMargins left="0.59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.7109375" style="12" customWidth="1"/>
    <col min="2" max="2" width="23.8515625" style="12" customWidth="1"/>
    <col min="3" max="3" width="15.8515625" style="12" customWidth="1"/>
    <col min="4" max="4" width="15.28125" style="12" customWidth="1"/>
    <col min="5" max="5" width="11.140625" style="12" bestFit="1" customWidth="1"/>
    <col min="6" max="6" width="34.57421875" style="13" customWidth="1"/>
    <col min="7" max="7" width="15.7109375" style="12" bestFit="1" customWidth="1"/>
    <col min="8" max="8" width="34.8515625" style="12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23" t="s">
        <v>24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8" customFormat="1" ht="19.5">
      <c r="A3" s="123" t="s">
        <v>13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s="8" customFormat="1" ht="19.5">
      <c r="A4" s="124" t="s">
        <v>69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8" customFormat="1" ht="19.5">
      <c r="A5" s="125" t="s">
        <v>18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11" t="s">
        <v>4</v>
      </c>
      <c r="B7" s="112" t="s">
        <v>5</v>
      </c>
      <c r="C7" s="115" t="s">
        <v>11</v>
      </c>
      <c r="D7" s="111" t="s">
        <v>10</v>
      </c>
      <c r="E7" s="112" t="s">
        <v>1</v>
      </c>
      <c r="F7" s="112" t="s">
        <v>2</v>
      </c>
      <c r="G7" s="112"/>
      <c r="H7" s="112" t="s">
        <v>12</v>
      </c>
      <c r="I7" s="112"/>
      <c r="J7" s="111" t="s">
        <v>3</v>
      </c>
      <c r="K7" s="113" t="s">
        <v>14</v>
      </c>
    </row>
    <row r="8" spans="1:11" s="2" customFormat="1" ht="59.25" customHeight="1">
      <c r="A8" s="111"/>
      <c r="B8" s="112"/>
      <c r="C8" s="116"/>
      <c r="D8" s="111"/>
      <c r="E8" s="112"/>
      <c r="F8" s="15" t="s">
        <v>6</v>
      </c>
      <c r="G8" s="21" t="s">
        <v>7</v>
      </c>
      <c r="H8" s="20" t="s">
        <v>8</v>
      </c>
      <c r="I8" s="19" t="s">
        <v>42</v>
      </c>
      <c r="J8" s="111"/>
      <c r="K8" s="114"/>
    </row>
    <row r="9" spans="1:11" s="3" customFormat="1" ht="21.75" customHeight="1">
      <c r="A9" s="16">
        <v>1</v>
      </c>
      <c r="B9" s="120" t="s">
        <v>64</v>
      </c>
      <c r="C9" s="92">
        <v>9999150</v>
      </c>
      <c r="D9" s="91">
        <v>9999096</v>
      </c>
      <c r="E9" s="94" t="s">
        <v>23</v>
      </c>
      <c r="F9" s="102" t="s">
        <v>36</v>
      </c>
      <c r="G9" s="103">
        <v>9968000</v>
      </c>
      <c r="H9" s="102" t="s">
        <v>36</v>
      </c>
      <c r="I9" s="56">
        <v>9879086</v>
      </c>
      <c r="J9" s="43" t="s">
        <v>22</v>
      </c>
      <c r="K9" s="50" t="s">
        <v>43</v>
      </c>
    </row>
    <row r="10" spans="1:11" s="3" customFormat="1" ht="20.25">
      <c r="A10" s="18"/>
      <c r="B10" s="121"/>
      <c r="C10" s="31"/>
      <c r="D10" s="31"/>
      <c r="E10" s="95"/>
      <c r="F10" s="101" t="s">
        <v>37</v>
      </c>
      <c r="G10" s="97">
        <v>9985000</v>
      </c>
      <c r="H10" s="49"/>
      <c r="I10" s="31"/>
      <c r="J10" s="44"/>
      <c r="K10" s="52" t="s">
        <v>44</v>
      </c>
    </row>
    <row r="11" spans="1:11" s="3" customFormat="1" ht="21.75" customHeight="1">
      <c r="A11" s="18"/>
      <c r="B11" s="121"/>
      <c r="C11" s="31"/>
      <c r="D11" s="31"/>
      <c r="E11" s="95"/>
      <c r="F11" s="96" t="s">
        <v>38</v>
      </c>
      <c r="G11" s="98">
        <v>9992000</v>
      </c>
      <c r="H11" s="49"/>
      <c r="I11" s="31"/>
      <c r="J11" s="44"/>
      <c r="K11" s="52"/>
    </row>
    <row r="12" spans="1:11" s="3" customFormat="1" ht="21.75" customHeight="1">
      <c r="A12" s="18"/>
      <c r="B12" s="121"/>
      <c r="C12" s="31"/>
      <c r="D12" s="31"/>
      <c r="E12" s="95"/>
      <c r="F12" s="96" t="s">
        <v>39</v>
      </c>
      <c r="G12" s="98">
        <v>9994000</v>
      </c>
      <c r="H12" s="49"/>
      <c r="I12" s="31"/>
      <c r="J12" s="44"/>
      <c r="K12" s="52"/>
    </row>
    <row r="13" spans="1:11" s="3" customFormat="1" ht="21.75" customHeight="1">
      <c r="A13" s="18"/>
      <c r="B13" s="121"/>
      <c r="C13" s="31"/>
      <c r="D13" s="31"/>
      <c r="E13" s="95"/>
      <c r="F13" s="96" t="s">
        <v>40</v>
      </c>
      <c r="G13" s="98">
        <v>9997000</v>
      </c>
      <c r="H13" s="49"/>
      <c r="I13" s="31"/>
      <c r="J13" s="44"/>
      <c r="K13" s="52"/>
    </row>
    <row r="14" spans="1:11" s="3" customFormat="1" ht="21.75" customHeight="1">
      <c r="A14" s="18"/>
      <c r="B14" s="121"/>
      <c r="C14" s="31"/>
      <c r="D14" s="31"/>
      <c r="E14" s="95"/>
      <c r="F14" s="96" t="s">
        <v>41</v>
      </c>
      <c r="G14" s="98">
        <v>9999000</v>
      </c>
      <c r="H14" s="49"/>
      <c r="I14" s="31"/>
      <c r="J14" s="44"/>
      <c r="K14" s="52"/>
    </row>
    <row r="15" spans="1:11" s="3" customFormat="1" ht="24.75" customHeight="1">
      <c r="A15" s="16">
        <v>2</v>
      </c>
      <c r="B15" s="120" t="s">
        <v>64</v>
      </c>
      <c r="C15" s="53">
        <v>9999150</v>
      </c>
      <c r="D15" s="53">
        <v>9151086</v>
      </c>
      <c r="E15" s="94" t="s">
        <v>23</v>
      </c>
      <c r="F15" s="102" t="s">
        <v>41</v>
      </c>
      <c r="G15" s="103">
        <v>9111111</v>
      </c>
      <c r="H15" s="102" t="s">
        <v>41</v>
      </c>
      <c r="I15" s="56">
        <v>9023019</v>
      </c>
      <c r="J15" s="43" t="s">
        <v>22</v>
      </c>
      <c r="K15" s="50" t="s">
        <v>45</v>
      </c>
    </row>
    <row r="16" spans="1:11" s="3" customFormat="1" ht="21.75" customHeight="1">
      <c r="A16" s="18"/>
      <c r="B16" s="121"/>
      <c r="C16" s="31"/>
      <c r="D16" s="31"/>
      <c r="E16" s="95"/>
      <c r="F16" s="96" t="s">
        <v>47</v>
      </c>
      <c r="G16" s="98">
        <v>9133500</v>
      </c>
      <c r="H16" s="49"/>
      <c r="I16" s="31"/>
      <c r="J16" s="44"/>
      <c r="K16" s="52" t="s">
        <v>46</v>
      </c>
    </row>
    <row r="17" spans="1:11" s="3" customFormat="1" ht="21.75" customHeight="1">
      <c r="A17" s="18"/>
      <c r="B17" s="121"/>
      <c r="C17" s="31"/>
      <c r="D17" s="31"/>
      <c r="E17" s="95"/>
      <c r="F17" s="96" t="s">
        <v>48</v>
      </c>
      <c r="G17" s="98">
        <v>9135000</v>
      </c>
      <c r="H17" s="49"/>
      <c r="I17" s="31"/>
      <c r="J17" s="44"/>
      <c r="K17" s="52"/>
    </row>
    <row r="18" spans="1:11" s="3" customFormat="1" ht="21.75" customHeight="1">
      <c r="A18" s="18"/>
      <c r="B18" s="121"/>
      <c r="C18" s="31"/>
      <c r="D18" s="31"/>
      <c r="E18" s="95"/>
      <c r="F18" s="96" t="s">
        <v>36</v>
      </c>
      <c r="G18" s="98">
        <v>9138000</v>
      </c>
      <c r="H18" s="49"/>
      <c r="I18" s="31"/>
      <c r="J18" s="44"/>
      <c r="K18" s="52"/>
    </row>
    <row r="19" spans="1:11" s="3" customFormat="1" ht="21.75" customHeight="1">
      <c r="A19" s="18"/>
      <c r="B19" s="121"/>
      <c r="C19" s="31"/>
      <c r="D19" s="31"/>
      <c r="E19" s="95"/>
      <c r="F19" s="96" t="s">
        <v>39</v>
      </c>
      <c r="G19" s="98">
        <v>9140000</v>
      </c>
      <c r="H19" s="49"/>
      <c r="I19" s="31"/>
      <c r="J19" s="44"/>
      <c r="K19" s="52"/>
    </row>
    <row r="20" spans="1:11" s="3" customFormat="1" ht="25.5" customHeight="1">
      <c r="A20" s="17"/>
      <c r="B20" s="122"/>
      <c r="C20" s="40"/>
      <c r="D20" s="40"/>
      <c r="E20" s="104"/>
      <c r="F20" s="96" t="s">
        <v>38</v>
      </c>
      <c r="G20" s="98">
        <v>9999000</v>
      </c>
      <c r="H20" s="54"/>
      <c r="I20" s="40"/>
      <c r="J20" s="45"/>
      <c r="K20" s="55"/>
    </row>
    <row r="21" spans="1:11" s="3" customFormat="1" ht="24.75" customHeight="1">
      <c r="A21" s="16">
        <v>3</v>
      </c>
      <c r="B21" s="120" t="s">
        <v>63</v>
      </c>
      <c r="C21" s="53">
        <v>904150</v>
      </c>
      <c r="D21" s="53">
        <v>903144</v>
      </c>
      <c r="E21" s="94" t="s">
        <v>23</v>
      </c>
      <c r="F21" s="106" t="s">
        <v>51</v>
      </c>
      <c r="G21" s="103">
        <v>885000</v>
      </c>
      <c r="H21" s="106" t="s">
        <v>51</v>
      </c>
      <c r="I21" s="56">
        <v>883276</v>
      </c>
      <c r="J21" s="43" t="s">
        <v>22</v>
      </c>
      <c r="K21" s="50" t="s">
        <v>49</v>
      </c>
    </row>
    <row r="22" spans="1:11" s="3" customFormat="1" ht="21.75" customHeight="1">
      <c r="A22" s="18"/>
      <c r="B22" s="121"/>
      <c r="C22" s="31"/>
      <c r="D22" s="31"/>
      <c r="E22" s="95"/>
      <c r="F22" s="96" t="s">
        <v>47</v>
      </c>
      <c r="G22" s="98">
        <v>900000</v>
      </c>
      <c r="H22" s="49"/>
      <c r="I22" s="31"/>
      <c r="J22" s="44"/>
      <c r="K22" s="52" t="s">
        <v>50</v>
      </c>
    </row>
    <row r="23" spans="1:11" s="3" customFormat="1" ht="21.75" customHeight="1">
      <c r="A23" s="18"/>
      <c r="B23" s="121"/>
      <c r="C23" s="31"/>
      <c r="D23" s="31"/>
      <c r="E23" s="95"/>
      <c r="F23" s="96" t="s">
        <v>48</v>
      </c>
      <c r="G23" s="98">
        <v>903000</v>
      </c>
      <c r="H23" s="49"/>
      <c r="I23" s="31"/>
      <c r="J23" s="44"/>
      <c r="K23" s="52"/>
    </row>
    <row r="24" spans="1:11" s="3" customFormat="1" ht="21.75" customHeight="1">
      <c r="A24" s="18"/>
      <c r="B24" s="121"/>
      <c r="C24" s="31"/>
      <c r="D24" s="31"/>
      <c r="E24" s="95"/>
      <c r="F24" s="96" t="s">
        <v>52</v>
      </c>
      <c r="G24" s="98">
        <v>903000</v>
      </c>
      <c r="H24" s="49"/>
      <c r="I24" s="31"/>
      <c r="J24" s="44"/>
      <c r="K24" s="52"/>
    </row>
    <row r="25" spans="1:11" s="3" customFormat="1" ht="20.25">
      <c r="A25" s="18"/>
      <c r="B25" s="121"/>
      <c r="C25" s="31"/>
      <c r="D25" s="31"/>
      <c r="E25" s="95"/>
      <c r="F25" s="96" t="s">
        <v>53</v>
      </c>
      <c r="G25" s="98">
        <v>904000</v>
      </c>
      <c r="H25" s="49"/>
      <c r="I25" s="31"/>
      <c r="J25" s="44"/>
      <c r="K25" s="52"/>
    </row>
    <row r="26" spans="1:11" s="3" customFormat="1" ht="21.75" customHeight="1">
      <c r="A26" s="18"/>
      <c r="B26" s="121"/>
      <c r="C26" s="31"/>
      <c r="D26" s="31"/>
      <c r="E26" s="95"/>
      <c r="F26" s="96" t="s">
        <v>54</v>
      </c>
      <c r="G26" s="105" t="s">
        <v>55</v>
      </c>
      <c r="H26" s="49"/>
      <c r="I26" s="31"/>
      <c r="J26" s="44"/>
      <c r="K26" s="52"/>
    </row>
    <row r="27" spans="1:11" s="3" customFormat="1" ht="27" customHeight="1">
      <c r="A27" s="16">
        <v>4</v>
      </c>
      <c r="B27" s="120" t="s">
        <v>62</v>
      </c>
      <c r="C27" s="53">
        <v>6000000</v>
      </c>
      <c r="D27" s="53">
        <v>5928128</v>
      </c>
      <c r="E27" s="94" t="s">
        <v>23</v>
      </c>
      <c r="F27" s="108" t="s">
        <v>53</v>
      </c>
      <c r="G27" s="109">
        <v>5890000</v>
      </c>
      <c r="H27" s="108" t="s">
        <v>53</v>
      </c>
      <c r="I27" s="110">
        <v>5838765</v>
      </c>
      <c r="J27" s="43" t="s">
        <v>22</v>
      </c>
      <c r="K27" s="50" t="s">
        <v>60</v>
      </c>
    </row>
    <row r="28" spans="1:11" s="3" customFormat="1" ht="21.75" customHeight="1">
      <c r="A28" s="18"/>
      <c r="B28" s="121"/>
      <c r="C28" s="31"/>
      <c r="D28" s="31"/>
      <c r="E28" s="95"/>
      <c r="F28" s="30" t="s">
        <v>39</v>
      </c>
      <c r="G28" s="98">
        <v>5918000</v>
      </c>
      <c r="H28" s="49"/>
      <c r="I28" s="31"/>
      <c r="J28" s="44"/>
      <c r="K28" s="52" t="s">
        <v>61</v>
      </c>
    </row>
    <row r="29" spans="1:11" s="3" customFormat="1" ht="21.75" customHeight="1">
      <c r="A29" s="18"/>
      <c r="B29" s="121"/>
      <c r="C29" s="31"/>
      <c r="D29" s="31"/>
      <c r="E29" s="95"/>
      <c r="F29" s="96" t="s">
        <v>56</v>
      </c>
      <c r="G29" s="98">
        <v>5928000</v>
      </c>
      <c r="H29" s="49"/>
      <c r="I29" s="31"/>
      <c r="J29" s="44"/>
      <c r="K29" s="52"/>
    </row>
    <row r="30" spans="1:11" s="3" customFormat="1" ht="21.75" customHeight="1">
      <c r="A30" s="18"/>
      <c r="B30" s="121"/>
      <c r="C30" s="31"/>
      <c r="D30" s="31"/>
      <c r="E30" s="95"/>
      <c r="F30" s="96" t="s">
        <v>57</v>
      </c>
      <c r="G30" s="98">
        <v>5928000</v>
      </c>
      <c r="H30" s="49"/>
      <c r="I30" s="31"/>
      <c r="J30" s="44"/>
      <c r="K30" s="52"/>
    </row>
    <row r="31" spans="1:11" s="3" customFormat="1" ht="20.25">
      <c r="A31" s="18"/>
      <c r="B31" s="121"/>
      <c r="C31" s="31"/>
      <c r="D31" s="31"/>
      <c r="E31" s="95"/>
      <c r="F31" s="96" t="s">
        <v>58</v>
      </c>
      <c r="G31" s="98">
        <v>5928000</v>
      </c>
      <c r="H31" s="49"/>
      <c r="I31" s="31"/>
      <c r="J31" s="44"/>
      <c r="K31" s="52"/>
    </row>
    <row r="32" spans="1:11" s="3" customFormat="1" ht="21.75" customHeight="1">
      <c r="A32" s="17"/>
      <c r="B32" s="122"/>
      <c r="C32" s="40"/>
      <c r="D32" s="40"/>
      <c r="E32" s="104"/>
      <c r="F32" s="99" t="s">
        <v>59</v>
      </c>
      <c r="G32" s="100">
        <v>5928100</v>
      </c>
      <c r="H32" s="54"/>
      <c r="I32" s="40"/>
      <c r="J32" s="45"/>
      <c r="K32" s="55"/>
    </row>
    <row r="33" ht="19.5" thickBot="1">
      <c r="I33" s="107">
        <f>SUM(I9:I32)</f>
        <v>25624146</v>
      </c>
    </row>
    <row r="34" ht="19.5" thickTop="1"/>
  </sheetData>
  <sheetProtection/>
  <mergeCells count="17">
    <mergeCell ref="B21:B26"/>
    <mergeCell ref="B27:B32"/>
    <mergeCell ref="A2:K2"/>
    <mergeCell ref="A3:K3"/>
    <mergeCell ref="A4:K4"/>
    <mergeCell ref="A5:K5"/>
    <mergeCell ref="A7:A8"/>
    <mergeCell ref="B15:B20"/>
    <mergeCell ref="E7:E8"/>
    <mergeCell ref="F7:G7"/>
    <mergeCell ref="B9:B14"/>
    <mergeCell ref="H7:I7"/>
    <mergeCell ref="J7:J8"/>
    <mergeCell ref="K7:K8"/>
    <mergeCell ref="D7:D8"/>
    <mergeCell ref="B7:B8"/>
    <mergeCell ref="C7:C8"/>
  </mergeCells>
  <printOptions/>
  <pageMargins left="0.35433070866141736" right="0.15748031496062992" top="0.1968503937007874" bottom="0.4724409448818898" header="0.15748031496062992" footer="0.15748031496062992"/>
  <pageSetup horizontalDpi="300" verticalDpi="300" orientation="landscape" paperSize="9" scale="65" r:id="rId1"/>
  <headerFooter>
    <oddFooter>&amp;Cคัดเลือก
หน้า&amp;P/1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tabSelected="1" zoomScaleSheetLayoutView="100" zoomScalePageLayoutView="0" workbookViewId="0" topLeftCell="A4">
      <selection activeCell="A4" sqref="A4:K4"/>
    </sheetView>
  </sheetViews>
  <sheetFormatPr defaultColWidth="9.140625" defaultRowHeight="12.75"/>
  <cols>
    <col min="1" max="1" width="7.140625" style="12" customWidth="1"/>
    <col min="2" max="2" width="30.8515625" style="12" customWidth="1"/>
    <col min="3" max="3" width="16.140625" style="12" customWidth="1"/>
    <col min="4" max="4" width="15.421875" style="12" bestFit="1" customWidth="1"/>
    <col min="5" max="5" width="12.421875" style="1" bestFit="1" customWidth="1"/>
    <col min="6" max="6" width="27.8515625" style="13" bestFit="1" customWidth="1"/>
    <col min="7" max="7" width="16.00390625" style="12" customWidth="1"/>
    <col min="8" max="8" width="27.8515625" style="12" bestFit="1" customWidth="1"/>
    <col min="9" max="9" width="15.421875" style="12" bestFit="1" customWidth="1"/>
    <col min="10" max="10" width="14.28125" style="12" bestFit="1" customWidth="1"/>
    <col min="11" max="11" width="41.8515625" style="12" bestFit="1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47"/>
      <c r="F1" s="4"/>
      <c r="G1" s="6"/>
      <c r="H1" s="4"/>
      <c r="I1" s="6"/>
      <c r="J1" s="6"/>
      <c r="K1" s="7" t="s">
        <v>0</v>
      </c>
    </row>
    <row r="2" spans="1:11" s="8" customFormat="1" ht="19.5">
      <c r="A2" s="123" t="s">
        <v>24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8" customFormat="1" ht="19.5">
      <c r="A3" s="123" t="s">
        <v>13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s="8" customFormat="1" ht="19.5">
      <c r="A4" s="124" t="s">
        <v>70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8" customFormat="1" ht="19.5">
      <c r="A5" s="125" t="s">
        <v>17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s="2" customFormat="1" ht="5.25" customHeight="1">
      <c r="A6" s="9"/>
      <c r="B6" s="10"/>
      <c r="C6" s="9"/>
      <c r="D6" s="9"/>
      <c r="E6" s="48"/>
      <c r="F6" s="9"/>
      <c r="G6" s="11"/>
      <c r="H6" s="9"/>
      <c r="I6" s="11"/>
      <c r="J6" s="11"/>
      <c r="K6" s="10"/>
    </row>
    <row r="7" spans="1:11" s="2" customFormat="1" ht="19.5" customHeight="1">
      <c r="A7" s="126" t="s">
        <v>4</v>
      </c>
      <c r="B7" s="127" t="s">
        <v>5</v>
      </c>
      <c r="C7" s="128" t="s">
        <v>20</v>
      </c>
      <c r="D7" s="126" t="s">
        <v>10</v>
      </c>
      <c r="E7" s="127" t="s">
        <v>1</v>
      </c>
      <c r="F7" s="127" t="s">
        <v>2</v>
      </c>
      <c r="G7" s="127"/>
      <c r="H7" s="127" t="s">
        <v>12</v>
      </c>
      <c r="I7" s="127"/>
      <c r="J7" s="126" t="s">
        <v>3</v>
      </c>
      <c r="K7" s="128" t="s">
        <v>67</v>
      </c>
    </row>
    <row r="8" spans="1:11" s="2" customFormat="1" ht="59.25" customHeight="1">
      <c r="A8" s="126"/>
      <c r="B8" s="127"/>
      <c r="C8" s="129"/>
      <c r="D8" s="126"/>
      <c r="E8" s="127"/>
      <c r="F8" s="36" t="s">
        <v>6</v>
      </c>
      <c r="G8" s="37" t="s">
        <v>7</v>
      </c>
      <c r="H8" s="36" t="s">
        <v>8</v>
      </c>
      <c r="I8" s="37" t="s">
        <v>9</v>
      </c>
      <c r="J8" s="126"/>
      <c r="K8" s="129"/>
    </row>
    <row r="9" spans="1:11" s="3" customFormat="1" ht="84" customHeight="1">
      <c r="A9" s="32">
        <v>1</v>
      </c>
      <c r="B9" s="33" t="s">
        <v>34</v>
      </c>
      <c r="C9" s="80">
        <v>1070000</v>
      </c>
      <c r="D9" s="81">
        <v>1051117</v>
      </c>
      <c r="E9" s="34" t="s">
        <v>15</v>
      </c>
      <c r="F9" s="85" t="s">
        <v>56</v>
      </c>
      <c r="G9" s="81">
        <v>1040000</v>
      </c>
      <c r="H9" s="85" t="s">
        <v>56</v>
      </c>
      <c r="I9" s="81">
        <v>1035107</v>
      </c>
      <c r="J9" s="32" t="s">
        <v>16</v>
      </c>
      <c r="K9" s="35" t="s">
        <v>35</v>
      </c>
    </row>
    <row r="10" spans="1:11" s="3" customFormat="1" ht="103.5" customHeight="1">
      <c r="A10" s="32">
        <v>2</v>
      </c>
      <c r="B10" s="33" t="s">
        <v>25</v>
      </c>
      <c r="C10" s="80">
        <v>18725</v>
      </c>
      <c r="D10" s="81">
        <v>18725</v>
      </c>
      <c r="E10" s="34" t="s">
        <v>15</v>
      </c>
      <c r="F10" s="85" t="s">
        <v>65</v>
      </c>
      <c r="G10" s="81">
        <v>18725</v>
      </c>
      <c r="H10" s="85" t="s">
        <v>65</v>
      </c>
      <c r="I10" s="81">
        <v>18725</v>
      </c>
      <c r="J10" s="32" t="s">
        <v>16</v>
      </c>
      <c r="K10" s="35" t="s">
        <v>26</v>
      </c>
    </row>
    <row r="11" spans="1:11" s="3" customFormat="1" ht="103.5" customHeight="1">
      <c r="A11" s="32">
        <v>3</v>
      </c>
      <c r="B11" s="33" t="s">
        <v>27</v>
      </c>
      <c r="C11" s="80">
        <v>26750</v>
      </c>
      <c r="D11" s="81">
        <v>26750</v>
      </c>
      <c r="E11" s="34" t="s">
        <v>15</v>
      </c>
      <c r="F11" s="85" t="s">
        <v>65</v>
      </c>
      <c r="G11" s="93">
        <v>26750</v>
      </c>
      <c r="H11" s="85" t="s">
        <v>65</v>
      </c>
      <c r="I11" s="93">
        <v>26750</v>
      </c>
      <c r="J11" s="32" t="s">
        <v>16</v>
      </c>
      <c r="K11" s="35" t="s">
        <v>28</v>
      </c>
    </row>
    <row r="12" spans="1:11" s="3" customFormat="1" ht="103.5" customHeight="1">
      <c r="A12" s="32">
        <v>4</v>
      </c>
      <c r="B12" s="33" t="s">
        <v>30</v>
      </c>
      <c r="C12" s="80">
        <v>24824</v>
      </c>
      <c r="D12" s="81">
        <v>24824</v>
      </c>
      <c r="E12" s="34" t="s">
        <v>15</v>
      </c>
      <c r="F12" s="85" t="s">
        <v>66</v>
      </c>
      <c r="G12" s="81">
        <v>24610</v>
      </c>
      <c r="H12" s="85" t="s">
        <v>66</v>
      </c>
      <c r="I12" s="81">
        <v>24610</v>
      </c>
      <c r="J12" s="32" t="s">
        <v>16</v>
      </c>
      <c r="K12" s="35" t="s">
        <v>29</v>
      </c>
    </row>
    <row r="13" spans="1:11" s="3" customFormat="1" ht="103.5" customHeight="1">
      <c r="A13" s="32">
        <v>5</v>
      </c>
      <c r="B13" s="33" t="s">
        <v>31</v>
      </c>
      <c r="C13" s="80">
        <v>27820</v>
      </c>
      <c r="D13" s="81">
        <v>26001</v>
      </c>
      <c r="E13" s="34" t="s">
        <v>15</v>
      </c>
      <c r="F13" s="85" t="s">
        <v>32</v>
      </c>
      <c r="G13" s="81">
        <v>26001</v>
      </c>
      <c r="H13" s="85" t="s">
        <v>32</v>
      </c>
      <c r="I13" s="81">
        <v>26001</v>
      </c>
      <c r="J13" s="32" t="s">
        <v>16</v>
      </c>
      <c r="K13" s="35" t="s">
        <v>33</v>
      </c>
    </row>
    <row r="14" ht="27.75" customHeight="1" thickBot="1">
      <c r="I14" s="57">
        <f>SUM(I9:I13)</f>
        <v>1131193</v>
      </c>
    </row>
    <row r="15" ht="27.75" customHeight="1" thickTop="1"/>
    <row r="16" ht="27.75" customHeight="1"/>
    <row r="17" ht="27.75" customHeight="1"/>
    <row r="18" ht="27.75" customHeight="1"/>
    <row r="19" ht="27.75" customHeight="1"/>
  </sheetData>
  <sheetProtection/>
  <mergeCells count="13"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</mergeCells>
  <printOptions/>
  <pageMargins left="0.35433070866141736" right="0.15748031496062992" top="0.3937007874015748" bottom="0.4724409448818898" header="0.15748031496062992" footer="0.15748031496062992"/>
  <pageSetup horizontalDpi="600" verticalDpi="6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00100884</cp:lastModifiedBy>
  <cp:lastPrinted>2021-10-06T04:17:39Z</cp:lastPrinted>
  <dcterms:created xsi:type="dcterms:W3CDTF">2012-03-11T08:00:11Z</dcterms:created>
  <dcterms:modified xsi:type="dcterms:W3CDTF">2021-10-06T04:18:02Z</dcterms:modified>
  <cp:category/>
  <cp:version/>
  <cp:contentType/>
  <cp:contentStatus/>
</cp:coreProperties>
</file>