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tabRatio="598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(2)'!$A$1:$K$27</definedName>
    <definedName name="_xlnm.Print_Area" localSheetId="0">'สขร.1 (ประกาศเชิญชวน)'!$A$1:$K$15</definedName>
    <definedName name="_xlnm.Print_Area" localSheetId="2">'สขร.1(เฉพาะเจาะจง)'!$A$1:$K$10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<sst xmlns="http://schemas.openxmlformats.org/spreadsheetml/2006/main" count="74" uniqueCount="40">
  <si>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</si>
  <si>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</si>
  <si>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</si>
  <si>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</si>
  <si>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</si>
  <si>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</si>
  <si>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</si>
  <si>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</si>
  <si>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</si>
  <si>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</si>
  <si>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</si>
  <si>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</si>
  <si>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</si>
  <si>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</si>
  <si>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</si>
  <si>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</si>
  <si>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คัดเลือก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</si>
  <si>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</si>
  <si>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</si>
  <si>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Bidding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</si>
  <si>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</si>
  <si>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</si>
  <si>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</si>
  <si>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</si>
  <si>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</si>
  <si>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</si>
  <si>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</si>
  <si>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พื้นที่สำนักงานประปาสาขาบางเขน</t>
  </si>
  <si>
    <t>สรุปผลการดำเนินการจัดซื้อจัดจ้างในรอบเดือน มีนาคม 2565</t>
  </si>
  <si>
    <t>วันที่ 31  เดือน มีนาคม พ.ศ 2565</t>
  </si>
  <si>
    <t>งานซ่อมท่อประปาแตกรั่ว</t>
  </si>
  <si>
    <t>พร้อมงานที่เกี่ยวข้อง</t>
  </si>
  <si>
    <t>บจ.บุญพิศลย์การช่าง</t>
  </si>
  <si>
    <t>(รายเดียว)</t>
  </si>
  <si>
    <t>สัญญาเลขที่ สซท.16-02/65</t>
  </si>
  <si>
    <t>วันที่ 17 มีนาคม 2565</t>
  </si>
  <si>
    <t>วันที่ 31 เดือน มีนาคม พ.ศ 2565</t>
  </si>
  <si>
    <t>งานจ้างจัดทำซองขาวเจาะหน้าต่าง</t>
  </si>
  <si>
    <t>ห้างหุ้นส่วนจำกัด พัฒนากิจ
ซัพพลายส์ (2018)</t>
  </si>
  <si>
    <t>เลขที่ 3300053409 ลงวันที่ 22 มีนาคม 2565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</si>
</sst>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  <numFmt numFmtId="173" formatCode="_-* #,##0_-;\-* #,##0_-;_-* &quot;-&quot;??_-;_-@_-"/>
    <numFmt numFmtId="174" formatCode="#,##0.0"/>
  </numFmts>
  <fonts count="61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3" fontId="53" fillId="0" borderId="0" xfId="33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43" fontId="53" fillId="0" borderId="10" xfId="33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3" fillId="33" borderId="11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3" fontId="56" fillId="0" borderId="0" xfId="33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3" fontId="56" fillId="0" borderId="0" xfId="33" applyFont="1" applyBorder="1" applyAlignment="1">
      <alignment horizontal="center" vertical="center"/>
    </xf>
    <xf numFmtId="43" fontId="53" fillId="0" borderId="10" xfId="3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55" fillId="0" borderId="15" xfId="0" applyNumberFormat="1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4" fillId="33" borderId="14" xfId="0" applyFont="1" applyFill="1" applyBorder="1" applyAlignment="1">
      <alignment horizontal="center" vertical="top"/>
    </xf>
    <xf numFmtId="0" fontId="54" fillId="33" borderId="14" xfId="0" applyFont="1" applyFill="1" applyBorder="1" applyAlignment="1">
      <alignment horizontal="center" vertical="top" wrapText="1"/>
    </xf>
    <xf numFmtId="4" fontId="4" fillId="0" borderId="14" xfId="41" applyNumberFormat="1" applyFont="1" applyBorder="1" applyAlignment="1">
      <alignment horizontal="center" vertical="top"/>
      <protection/>
    </xf>
    <xf numFmtId="0" fontId="4" fillId="0" borderId="14" xfId="40" applyFont="1" applyBorder="1" applyAlignment="1">
      <alignment horizontal="center" vertical="top" wrapText="1"/>
      <protection/>
    </xf>
    <xf numFmtId="0" fontId="3" fillId="33" borderId="13" xfId="0" applyFont="1" applyFill="1" applyBorder="1" applyAlignment="1">
      <alignment horizontal="center" wrapText="1"/>
    </xf>
    <xf numFmtId="43" fontId="3" fillId="0" borderId="13" xfId="33" applyFont="1" applyBorder="1" applyAlignment="1">
      <alignment/>
    </xf>
    <xf numFmtId="43" fontId="3" fillId="0" borderId="11" xfId="35" applyNumberFormat="1" applyFont="1" applyBorder="1" applyAlignment="1">
      <alignment wrapText="1"/>
    </xf>
    <xf numFmtId="43" fontId="3" fillId="0" borderId="11" xfId="35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3" fontId="3" fillId="0" borderId="11" xfId="35" applyFont="1" applyBorder="1" applyAlignment="1">
      <alignment horizontal="left" wrapText="1"/>
    </xf>
    <xf numFmtId="43" fontId="3" fillId="0" borderId="11" xfId="35" applyFont="1" applyBorder="1" applyAlignment="1">
      <alignment horizontal="center" wrapText="1"/>
    </xf>
    <xf numFmtId="0" fontId="3" fillId="0" borderId="11" xfId="40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43" fontId="3" fillId="0" borderId="13" xfId="33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left" vertical="top"/>
    </xf>
    <xf numFmtId="43" fontId="3" fillId="0" borderId="13" xfId="33" applyFont="1" applyBorder="1" applyAlignment="1">
      <alignment horizontal="center" vertical="top"/>
    </xf>
    <xf numFmtId="15" fontId="3" fillId="0" borderId="13" xfId="33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left"/>
    </xf>
    <xf numFmtId="43" fontId="3" fillId="0" borderId="13" xfId="33" applyFont="1" applyBorder="1" applyAlignment="1">
      <alignment horizontal="center"/>
    </xf>
    <xf numFmtId="15" fontId="3" fillId="0" borderId="13" xfId="33" applyNumberFormat="1" applyFont="1" applyBorder="1" applyAlignment="1">
      <alignment horizontal="left"/>
    </xf>
    <xf numFmtId="0" fontId="3" fillId="33" borderId="12" xfId="0" applyFont="1" applyFill="1" applyBorder="1" applyAlignment="1">
      <alignment horizontal="center" wrapText="1"/>
    </xf>
    <xf numFmtId="43" fontId="3" fillId="0" borderId="12" xfId="33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horizontal="left"/>
    </xf>
    <xf numFmtId="43" fontId="3" fillId="0" borderId="12" xfId="33" applyFont="1" applyBorder="1" applyAlignment="1">
      <alignment horizontal="center"/>
    </xf>
    <xf numFmtId="15" fontId="3" fillId="0" borderId="12" xfId="33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3" fontId="53" fillId="0" borderId="18" xfId="0" applyNumberFormat="1" applyFont="1" applyBorder="1" applyAlignment="1">
      <alignment/>
    </xf>
    <xf numFmtId="0" fontId="58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11" xfId="40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vertical="center" wrapText="1"/>
    </xf>
    <xf numFmtId="43" fontId="3" fillId="0" borderId="12" xfId="33" applyFont="1" applyBorder="1" applyAlignment="1">
      <alignment vertical="top"/>
    </xf>
    <xf numFmtId="0" fontId="3" fillId="0" borderId="21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left" vertical="top"/>
    </xf>
    <xf numFmtId="43" fontId="3" fillId="0" borderId="12" xfId="33" applyFont="1" applyBorder="1" applyAlignment="1">
      <alignment horizontal="center" vertical="top"/>
    </xf>
    <xf numFmtId="15" fontId="3" fillId="0" borderId="12" xfId="33" applyNumberFormat="1" applyFont="1" applyBorder="1" applyAlignment="1">
      <alignment horizontal="left" vertical="top"/>
    </xf>
    <xf numFmtId="43" fontId="53" fillId="0" borderId="15" xfId="0" applyNumberFormat="1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/>
    </xf>
    <xf numFmtId="43" fontId="4" fillId="0" borderId="11" xfId="35" applyNumberFormat="1" applyFont="1" applyBorder="1" applyAlignment="1">
      <alignment vertical="top" wrapText="1"/>
    </xf>
    <xf numFmtId="43" fontId="4" fillId="0" borderId="11" xfId="35" applyNumberFormat="1" applyFont="1" applyBorder="1" applyAlignment="1">
      <alignment horizontal="center" vertical="top" wrapText="1"/>
    </xf>
    <xf numFmtId="43" fontId="4" fillId="0" borderId="11" xfId="35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3" fillId="0" borderId="11" xfId="35" applyNumberFormat="1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3" fontId="3" fillId="33" borderId="12" xfId="33" applyFont="1" applyFill="1" applyBorder="1" applyAlignment="1">
      <alignment horizontal="left" vertical="top" wrapText="1"/>
    </xf>
    <xf numFmtId="43" fontId="3" fillId="33" borderId="14" xfId="33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Normal 3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"/>
  <sheetViews>
    <sheetView zoomScaleSheetLayoutView="100" zoomScalePageLayoutView="0" workbookViewId="0" topLeftCell="C1">
      <selection activeCell="K15" sqref="K15"/>
    </sheetView>
  </sheetViews>
  <sheetFormatPr defaultColWidth="9.140625" defaultRowHeight="12.75"/>
  <cols>
    <col min="1" max="1" width="5.7109375" style="12" customWidth="1"/>
    <col min="2" max="2" width="30.57421875" style="12" customWidth="1"/>
    <col min="3" max="3" width="19.140625" style="12" customWidth="1"/>
    <col min="4" max="4" width="18.28125" style="12" customWidth="1"/>
    <col min="5" max="5" width="12.8515625" style="12" customWidth="1"/>
    <col min="6" max="6" width="24.7109375" style="13" customWidth="1"/>
    <col min="7" max="7" width="17.28125" style="12" bestFit="1" customWidth="1"/>
    <col min="8" max="8" width="24.00390625" style="12" customWidth="1"/>
    <col min="9" max="9" width="23.421875" style="12" customWidth="1"/>
    <col min="10" max="10" width="14.28125" style="13" bestFit="1" customWidth="1"/>
    <col min="11" max="11" width="30.281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7"/>
      <c r="K1" s="21" t="s">
        <v>0</v>
      </c>
    </row>
    <row r="2" spans="1:11" s="22" customFormat="1" ht="20.25">
      <c r="A2" s="117" t="s">
        <v>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22" customFormat="1" ht="20.25">
      <c r="A3" s="117" t="s">
        <v>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s="22" customFormat="1" ht="20.25">
      <c r="A4" s="118" t="s">
        <v>29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22" customFormat="1" ht="20.25">
      <c r="A5" s="119" t="s">
        <v>15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8"/>
      <c r="K6" s="10"/>
    </row>
    <row r="7" spans="1:11" s="2" customFormat="1" ht="19.5" customHeight="1">
      <c r="A7" s="111" t="s">
        <v>4</v>
      </c>
      <c r="B7" s="112" t="s">
        <v>5</v>
      </c>
      <c r="C7" s="115" t="s">
        <v>20</v>
      </c>
      <c r="D7" s="111" t="s">
        <v>23</v>
      </c>
      <c r="E7" s="112" t="s">
        <v>1</v>
      </c>
      <c r="F7" s="112" t="s">
        <v>2</v>
      </c>
      <c r="G7" s="112"/>
      <c r="H7" s="112" t="s">
        <v>9</v>
      </c>
      <c r="I7" s="112"/>
      <c r="J7" s="111" t="s">
        <v>24</v>
      </c>
      <c r="K7" s="113" t="s">
        <v>11</v>
      </c>
    </row>
    <row r="8" spans="1:11" s="3" customFormat="1" ht="59.25" customHeight="1">
      <c r="A8" s="111"/>
      <c r="B8" s="112"/>
      <c r="C8" s="116"/>
      <c r="D8" s="111"/>
      <c r="E8" s="112"/>
      <c r="F8" s="37" t="s">
        <v>6</v>
      </c>
      <c r="G8" s="38" t="s">
        <v>22</v>
      </c>
      <c r="H8" s="37" t="s">
        <v>7</v>
      </c>
      <c r="I8" s="38" t="s">
        <v>8</v>
      </c>
      <c r="J8" s="111"/>
      <c r="K8" s="114"/>
    </row>
    <row r="9" spans="1:11" s="49" customFormat="1" ht="24" customHeight="1">
      <c r="A9" s="41">
        <v>1</v>
      </c>
      <c r="B9" s="42" t="s">
        <v>30</v>
      </c>
      <c r="C9" s="43">
        <v>9345700</v>
      </c>
      <c r="D9" s="44">
        <v>9964625</v>
      </c>
      <c r="E9" s="45" t="s">
        <v>19</v>
      </c>
      <c r="F9" s="105" t="s">
        <v>32</v>
      </c>
      <c r="G9" s="47">
        <v>9849900</v>
      </c>
      <c r="H9" s="105" t="s">
        <v>32</v>
      </c>
      <c r="I9" s="46">
        <v>9794841</v>
      </c>
      <c r="J9" s="48" t="s">
        <v>25</v>
      </c>
      <c r="K9" s="74" t="s">
        <v>34</v>
      </c>
    </row>
    <row r="10" spans="1:11" s="3" customFormat="1" ht="18.75">
      <c r="A10" s="50"/>
      <c r="B10" s="51" t="s">
        <v>31</v>
      </c>
      <c r="C10" s="51"/>
      <c r="D10" s="51"/>
      <c r="E10" s="52"/>
      <c r="F10" s="33"/>
      <c r="G10" s="54"/>
      <c r="H10" s="55"/>
      <c r="I10" s="51"/>
      <c r="J10" s="56" t="s">
        <v>33</v>
      </c>
      <c r="K10" s="57" t="s">
        <v>35</v>
      </c>
    </row>
    <row r="11" spans="1:11" s="3" customFormat="1" ht="18.75">
      <c r="A11" s="50"/>
      <c r="B11" s="51" t="s">
        <v>27</v>
      </c>
      <c r="C11" s="51"/>
      <c r="D11" s="51"/>
      <c r="E11" s="52"/>
      <c r="F11" s="53"/>
      <c r="G11" s="54"/>
      <c r="H11" s="55"/>
      <c r="I11" s="51"/>
      <c r="J11" s="56"/>
      <c r="K11" s="57"/>
    </row>
    <row r="12" spans="1:11" s="3" customFormat="1" ht="18.75">
      <c r="A12" s="50"/>
      <c r="B12" s="51"/>
      <c r="C12" s="51"/>
      <c r="D12" s="51"/>
      <c r="E12" s="52"/>
      <c r="F12" s="53"/>
      <c r="G12" s="54"/>
      <c r="H12" s="55"/>
      <c r="I12" s="51"/>
      <c r="J12" s="56"/>
      <c r="K12" s="57"/>
    </row>
    <row r="13" spans="1:11" s="49" customFormat="1" ht="18.75">
      <c r="A13" s="41"/>
      <c r="B13" s="42"/>
      <c r="C13" s="42"/>
      <c r="D13" s="42"/>
      <c r="E13" s="53"/>
      <c r="F13" s="53"/>
      <c r="G13" s="54"/>
      <c r="H13" s="58"/>
      <c r="I13" s="42"/>
      <c r="J13" s="59"/>
      <c r="K13" s="60"/>
    </row>
    <row r="14" spans="1:11" s="49" customFormat="1" ht="22.5" customHeight="1">
      <c r="A14" s="61"/>
      <c r="B14" s="62"/>
      <c r="C14" s="62"/>
      <c r="D14" s="62"/>
      <c r="E14" s="63"/>
      <c r="F14" s="63"/>
      <c r="G14" s="64"/>
      <c r="H14" s="65"/>
      <c r="I14" s="62"/>
      <c r="J14" s="66"/>
      <c r="K14" s="67"/>
    </row>
    <row r="15" spans="1:11" s="2" customFormat="1" ht="19.5" thickBot="1">
      <c r="A15" s="68"/>
      <c r="B15" s="68"/>
      <c r="C15" s="68"/>
      <c r="D15" s="68"/>
      <c r="E15" s="68"/>
      <c r="F15" s="69"/>
      <c r="G15" s="68"/>
      <c r="H15" s="68"/>
      <c r="I15" s="70">
        <f>SUM(I9:I14)</f>
        <v>9794841</v>
      </c>
      <c r="J15" s="69"/>
      <c r="K15" s="71"/>
    </row>
    <row r="16" spans="1:11" s="2" customFormat="1" ht="19.5" thickTop="1">
      <c r="A16" s="68"/>
      <c r="B16" s="68"/>
      <c r="C16" s="68"/>
      <c r="D16" s="68"/>
      <c r="E16" s="68"/>
      <c r="F16" s="69"/>
      <c r="G16" s="68"/>
      <c r="H16" s="68"/>
      <c r="I16" s="68"/>
      <c r="J16" s="69"/>
      <c r="K16" s="71"/>
    </row>
    <row r="17" spans="1:11" s="89" customFormat="1" ht="19.5">
      <c r="A17" s="87"/>
      <c r="B17" s="87"/>
      <c r="C17" s="87"/>
      <c r="D17" s="87"/>
      <c r="E17" s="87"/>
      <c r="F17" s="88"/>
      <c r="G17" s="87"/>
      <c r="H17" s="87"/>
      <c r="I17" s="87"/>
      <c r="J17" s="90"/>
      <c r="K17" s="87"/>
    </row>
  </sheetData>
  <sheetProtection/>
  <mergeCells count="13"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  <mergeCell ref="B7:B8"/>
    <mergeCell ref="C7:C8"/>
    <mergeCell ref="F7:G7"/>
  </mergeCells>
  <printOptions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5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8" customFormat="1" ht="19.5">
      <c r="A3" s="123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s="8" customFormat="1" ht="19.5">
      <c r="A4" s="124" t="s">
        <v>29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8" customFormat="1" ht="19.5">
      <c r="A5" s="125" t="s">
        <v>14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11" t="s">
        <v>4</v>
      </c>
      <c r="B7" s="112" t="s">
        <v>5</v>
      </c>
      <c r="C7" s="115" t="s">
        <v>20</v>
      </c>
      <c r="D7" s="111" t="s">
        <v>23</v>
      </c>
      <c r="E7" s="112" t="s">
        <v>1</v>
      </c>
      <c r="F7" s="112" t="s">
        <v>2</v>
      </c>
      <c r="G7" s="112"/>
      <c r="H7" s="112" t="s">
        <v>9</v>
      </c>
      <c r="I7" s="112"/>
      <c r="J7" s="111" t="s">
        <v>3</v>
      </c>
      <c r="K7" s="113" t="s">
        <v>11</v>
      </c>
    </row>
    <row r="8" spans="1:11" s="2" customFormat="1" ht="59.25" customHeight="1">
      <c r="A8" s="111"/>
      <c r="B8" s="112"/>
      <c r="C8" s="116"/>
      <c r="D8" s="111"/>
      <c r="E8" s="112"/>
      <c r="F8" s="103" t="s">
        <v>6</v>
      </c>
      <c r="G8" s="102" t="s">
        <v>22</v>
      </c>
      <c r="H8" s="93" t="s">
        <v>7</v>
      </c>
      <c r="I8" s="92" t="s">
        <v>17</v>
      </c>
      <c r="J8" s="111"/>
      <c r="K8" s="114"/>
    </row>
    <row r="9" spans="1:11" s="3" customFormat="1" ht="21.75" customHeight="1">
      <c r="A9" s="14">
        <v>1</v>
      </c>
      <c r="B9" s="120"/>
      <c r="C9" s="95"/>
      <c r="D9" s="96"/>
      <c r="E9" s="72" t="s">
        <v>16</v>
      </c>
      <c r="F9" s="100"/>
      <c r="G9" s="101"/>
      <c r="H9" s="100"/>
      <c r="I9" s="97"/>
      <c r="J9" s="73" t="s">
        <v>25</v>
      </c>
      <c r="K9" s="74"/>
    </row>
    <row r="10" spans="1:11" s="3" customFormat="1" ht="21.75" customHeight="1">
      <c r="A10" s="16"/>
      <c r="B10" s="121"/>
      <c r="C10" s="75"/>
      <c r="D10" s="94"/>
      <c r="E10" s="77"/>
      <c r="F10" s="98"/>
      <c r="G10" s="99"/>
      <c r="H10" s="32"/>
      <c r="I10" s="54"/>
      <c r="J10" s="78"/>
      <c r="K10" s="57"/>
    </row>
    <row r="11" spans="1:11" s="3" customFormat="1" ht="21.75" customHeight="1">
      <c r="A11" s="16"/>
      <c r="B11" s="121"/>
      <c r="C11" s="75"/>
      <c r="D11" s="76"/>
      <c r="E11" s="77"/>
      <c r="F11" s="98"/>
      <c r="G11" s="99"/>
      <c r="H11" s="32"/>
      <c r="I11" s="54"/>
      <c r="J11" s="78"/>
      <c r="K11" s="79"/>
    </row>
    <row r="12" spans="1:11" s="3" customFormat="1" ht="21.75" customHeight="1">
      <c r="A12" s="16"/>
      <c r="B12" s="121"/>
      <c r="C12" s="75"/>
      <c r="D12" s="76"/>
      <c r="E12" s="77"/>
      <c r="F12" s="98"/>
      <c r="G12" s="99"/>
      <c r="H12" s="32"/>
      <c r="I12" s="54"/>
      <c r="J12" s="78"/>
      <c r="K12" s="79"/>
    </row>
    <row r="13" spans="1:11" s="3" customFormat="1" ht="21.75" customHeight="1">
      <c r="A13" s="16"/>
      <c r="B13" s="121"/>
      <c r="C13" s="75"/>
      <c r="D13" s="76"/>
      <c r="E13" s="77"/>
      <c r="F13" s="98"/>
      <c r="G13" s="99"/>
      <c r="H13" s="32"/>
      <c r="I13" s="54"/>
      <c r="J13" s="78"/>
      <c r="K13" s="79"/>
    </row>
    <row r="14" spans="1:11" s="3" customFormat="1" ht="21.75" customHeight="1">
      <c r="A14" s="16"/>
      <c r="B14" s="121"/>
      <c r="C14" s="75"/>
      <c r="D14" s="76"/>
      <c r="E14" s="77"/>
      <c r="F14" s="98"/>
      <c r="G14" s="99"/>
      <c r="H14" s="32"/>
      <c r="I14" s="54"/>
      <c r="J14" s="78"/>
      <c r="K14" s="79"/>
    </row>
    <row r="15" spans="1:11" s="3" customFormat="1" ht="21.75" customHeight="1">
      <c r="A15" s="16"/>
      <c r="B15" s="121"/>
      <c r="C15" s="75"/>
      <c r="D15" s="76"/>
      <c r="E15" s="77"/>
      <c r="F15" s="98"/>
      <c r="G15" s="99"/>
      <c r="H15" s="32"/>
      <c r="I15" s="54"/>
      <c r="J15" s="78"/>
      <c r="K15" s="79"/>
    </row>
    <row r="16" spans="1:11" s="3" customFormat="1" ht="21.75" customHeight="1">
      <c r="A16" s="16"/>
      <c r="B16" s="121"/>
      <c r="C16" s="75"/>
      <c r="D16" s="76"/>
      <c r="E16" s="77"/>
      <c r="F16" s="98"/>
      <c r="G16" s="99"/>
      <c r="H16" s="32"/>
      <c r="I16" s="54"/>
      <c r="J16" s="78"/>
      <c r="K16" s="79"/>
    </row>
    <row r="17" spans="1:11" s="3" customFormat="1" ht="6.75" customHeight="1">
      <c r="A17" s="15"/>
      <c r="B17" s="122"/>
      <c r="C17" s="81"/>
      <c r="D17" s="81"/>
      <c r="E17" s="82"/>
      <c r="F17" s="33"/>
      <c r="G17" s="34"/>
      <c r="H17" s="83"/>
      <c r="I17" s="81"/>
      <c r="J17" s="84"/>
      <c r="K17" s="85"/>
    </row>
    <row r="18" spans="1:11" s="3" customFormat="1" ht="21.75" customHeight="1">
      <c r="A18" s="14">
        <v>2</v>
      </c>
      <c r="B18" s="120"/>
      <c r="C18" s="95"/>
      <c r="D18" s="104"/>
      <c r="E18" s="72" t="s">
        <v>16</v>
      </c>
      <c r="F18" s="100"/>
      <c r="G18" s="101"/>
      <c r="H18" s="100"/>
      <c r="I18" s="104"/>
      <c r="J18" s="73" t="s">
        <v>25</v>
      </c>
      <c r="K18" s="74"/>
    </row>
    <row r="19" spans="1:11" s="3" customFormat="1" ht="21.75" customHeight="1">
      <c r="A19" s="16"/>
      <c r="B19" s="121"/>
      <c r="C19" s="75"/>
      <c r="D19" s="76"/>
      <c r="E19" s="77"/>
      <c r="F19" s="98"/>
      <c r="G19" s="99"/>
      <c r="H19" s="32"/>
      <c r="I19" s="54"/>
      <c r="J19" s="78"/>
      <c r="K19" s="57"/>
    </row>
    <row r="20" spans="1:11" s="3" customFormat="1" ht="21.75" customHeight="1">
      <c r="A20" s="16"/>
      <c r="B20" s="121"/>
      <c r="C20" s="75"/>
      <c r="D20" s="76"/>
      <c r="E20" s="77"/>
      <c r="F20" s="98"/>
      <c r="G20" s="99"/>
      <c r="H20" s="32"/>
      <c r="I20" s="54"/>
      <c r="J20" s="78"/>
      <c r="K20" s="79"/>
    </row>
    <row r="21" spans="1:11" s="3" customFormat="1" ht="21.75" customHeight="1">
      <c r="A21" s="16"/>
      <c r="B21" s="121"/>
      <c r="C21" s="75"/>
      <c r="D21" s="76"/>
      <c r="E21" s="77"/>
      <c r="F21" s="98"/>
      <c r="G21" s="99"/>
      <c r="H21" s="32"/>
      <c r="I21" s="54"/>
      <c r="J21" s="78"/>
      <c r="K21" s="79"/>
    </row>
    <row r="22" spans="1:11" s="3" customFormat="1" ht="21.75" customHeight="1">
      <c r="A22" s="16"/>
      <c r="B22" s="121"/>
      <c r="C22" s="75"/>
      <c r="D22" s="76"/>
      <c r="E22" s="77"/>
      <c r="F22" s="98"/>
      <c r="G22" s="99"/>
      <c r="H22" s="32"/>
      <c r="I22" s="54"/>
      <c r="J22" s="78"/>
      <c r="K22" s="79"/>
    </row>
    <row r="23" spans="1:11" s="3" customFormat="1" ht="21.75" customHeight="1">
      <c r="A23" s="16"/>
      <c r="B23" s="121"/>
      <c r="C23" s="75"/>
      <c r="D23" s="76"/>
      <c r="E23" s="77"/>
      <c r="F23" s="98"/>
      <c r="G23" s="99"/>
      <c r="H23" s="32"/>
      <c r="I23" s="54"/>
      <c r="J23" s="78"/>
      <c r="K23" s="79"/>
    </row>
    <row r="24" spans="1:11" s="3" customFormat="1" ht="20.25">
      <c r="A24" s="16"/>
      <c r="B24" s="121"/>
      <c r="C24" s="51"/>
      <c r="D24" s="51"/>
      <c r="E24" s="80"/>
      <c r="F24" s="98"/>
      <c r="G24" s="99"/>
      <c r="H24" s="55"/>
      <c r="I24" s="51"/>
      <c r="J24" s="56"/>
      <c r="K24" s="57"/>
    </row>
    <row r="25" spans="1:11" s="3" customFormat="1" ht="20.25">
      <c r="A25" s="16"/>
      <c r="B25" s="121"/>
      <c r="C25" s="51"/>
      <c r="D25" s="51"/>
      <c r="E25" s="80"/>
      <c r="F25" s="98"/>
      <c r="G25" s="99"/>
      <c r="H25" s="55"/>
      <c r="I25" s="51"/>
      <c r="J25" s="56"/>
      <c r="K25" s="57"/>
    </row>
    <row r="26" spans="1:11" s="3" customFormat="1" ht="6.75" customHeight="1">
      <c r="A26" s="15"/>
      <c r="B26" s="91"/>
      <c r="C26" s="81"/>
      <c r="D26" s="81"/>
      <c r="E26" s="82"/>
      <c r="F26" s="35"/>
      <c r="G26" s="36"/>
      <c r="H26" s="83"/>
      <c r="I26" s="81"/>
      <c r="J26" s="84"/>
      <c r="K26" s="85"/>
    </row>
    <row r="27" spans="1:11" s="2" customFormat="1" ht="19.5" thickBot="1">
      <c r="A27" s="68"/>
      <c r="B27" s="68"/>
      <c r="C27" s="68"/>
      <c r="D27" s="68"/>
      <c r="E27" s="68"/>
      <c r="F27" s="69"/>
      <c r="G27" s="68"/>
      <c r="H27" s="68"/>
      <c r="I27" s="86">
        <f>SUM(I9:I25)</f>
        <v>0</v>
      </c>
      <c r="J27" s="68"/>
      <c r="K27" s="68"/>
    </row>
    <row r="28" spans="1:11" s="2" customFormat="1" ht="19.5" thickTop="1">
      <c r="A28" s="68"/>
      <c r="B28" s="68"/>
      <c r="C28" s="68"/>
      <c r="D28" s="68"/>
      <c r="E28" s="68"/>
      <c r="F28" s="69"/>
      <c r="G28" s="68"/>
      <c r="H28" s="68"/>
      <c r="I28" s="68"/>
      <c r="J28" s="68"/>
      <c r="K28" s="68"/>
    </row>
    <row r="29" spans="1:11" s="2" customFormat="1" ht="18.75">
      <c r="A29" s="68"/>
      <c r="B29" s="68"/>
      <c r="C29" s="68"/>
      <c r="D29" s="68"/>
      <c r="E29" s="68"/>
      <c r="F29" s="69"/>
      <c r="G29" s="68"/>
      <c r="H29" s="68"/>
      <c r="I29" s="68"/>
      <c r="J29" s="68"/>
      <c r="K29" s="68"/>
    </row>
    <row r="30" spans="1:11" s="2" customFormat="1" ht="18.75">
      <c r="A30" s="68"/>
      <c r="B30" s="68"/>
      <c r="C30" s="68"/>
      <c r="D30" s="68"/>
      <c r="E30" s="68"/>
      <c r="F30" s="69"/>
      <c r="G30" s="68"/>
      <c r="H30" s="68"/>
      <c r="I30" s="68"/>
      <c r="J30" s="68"/>
      <c r="K30" s="68"/>
    </row>
  </sheetData>
  <sheetProtection/>
  <mergeCells count="15">
    <mergeCell ref="A2:K2"/>
    <mergeCell ref="A3:K3"/>
    <mergeCell ref="A4:K4"/>
    <mergeCell ref="A5:K5"/>
    <mergeCell ref="A7:A8"/>
    <mergeCell ref="E7:E8"/>
    <mergeCell ref="F7:G7"/>
    <mergeCell ref="B18:B25"/>
    <mergeCell ref="H7:I7"/>
    <mergeCell ref="J7:J8"/>
    <mergeCell ref="K7:K8"/>
    <mergeCell ref="D7:D8"/>
    <mergeCell ref="B7:B8"/>
    <mergeCell ref="C7:C8"/>
    <mergeCell ref="B9:B17"/>
  </mergeCells>
  <printOptions horizontalCentered="1"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"/>
  <sheetViews>
    <sheetView tabSelected="1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7.140625" style="12" customWidth="1"/>
    <col min="2" max="2" width="30.851562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27.8515625" style="13" bestFit="1" customWidth="1"/>
    <col min="7" max="7" width="16.00390625" style="12" customWidth="1"/>
    <col min="8" max="8" width="27.8515625" style="12" bestFit="1" customWidth="1"/>
    <col min="9" max="9" width="15.421875" style="12" bestFit="1" customWidth="1"/>
    <col min="10" max="10" width="16.28125" style="12" customWidth="1"/>
    <col min="11" max="11" width="43.57421875" style="12" customWidth="1"/>
    <col min="12" max="16384" width="9.140625" style="1" customWidth="1"/>
  </cols>
  <sheetData>
    <row r="1" spans="1:11" s="2" customFormat="1" ht="11.25" customHeight="1">
      <c r="A1" s="4"/>
      <c r="B1" s="5"/>
      <c r="C1" s="4"/>
      <c r="D1" s="4"/>
      <c r="E1" s="29"/>
      <c r="F1" s="4"/>
      <c r="G1" s="6"/>
      <c r="H1" s="4"/>
      <c r="I1" s="6"/>
      <c r="J1" s="6"/>
      <c r="K1" s="7" t="s">
        <v>0</v>
      </c>
    </row>
    <row r="2" spans="1:11" s="8" customFormat="1" ht="19.5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8" customFormat="1" ht="19.5">
      <c r="A3" s="123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s="8" customFormat="1" ht="19.5">
      <c r="A4" s="124" t="s">
        <v>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8" customFormat="1" ht="19.5">
      <c r="A5" s="125" t="s">
        <v>13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s="2" customFormat="1" ht="5.25" customHeight="1">
      <c r="A6" s="9"/>
      <c r="B6" s="10"/>
      <c r="C6" s="9"/>
      <c r="D6" s="9"/>
      <c r="E6" s="30"/>
      <c r="F6" s="9"/>
      <c r="G6" s="11"/>
      <c r="H6" s="9"/>
      <c r="I6" s="11"/>
      <c r="J6" s="11"/>
      <c r="K6" s="10"/>
    </row>
    <row r="7" spans="1:11" s="2" customFormat="1" ht="19.5" customHeight="1">
      <c r="A7" s="126" t="s">
        <v>4</v>
      </c>
      <c r="B7" s="127" t="s">
        <v>5</v>
      </c>
      <c r="C7" s="128" t="s">
        <v>26</v>
      </c>
      <c r="D7" s="126" t="s">
        <v>21</v>
      </c>
      <c r="E7" s="127" t="s">
        <v>1</v>
      </c>
      <c r="F7" s="127" t="s">
        <v>2</v>
      </c>
      <c r="G7" s="127"/>
      <c r="H7" s="127" t="s">
        <v>9</v>
      </c>
      <c r="I7" s="127"/>
      <c r="J7" s="126" t="s">
        <v>3</v>
      </c>
      <c r="K7" s="128" t="s">
        <v>18</v>
      </c>
    </row>
    <row r="8" spans="1:11" s="2" customFormat="1" ht="59.25" customHeight="1">
      <c r="A8" s="126"/>
      <c r="B8" s="127"/>
      <c r="C8" s="129"/>
      <c r="D8" s="126"/>
      <c r="E8" s="127"/>
      <c r="F8" s="25" t="s">
        <v>6</v>
      </c>
      <c r="G8" s="26" t="s">
        <v>22</v>
      </c>
      <c r="H8" s="25" t="s">
        <v>7</v>
      </c>
      <c r="I8" s="26" t="s">
        <v>8</v>
      </c>
      <c r="J8" s="126"/>
      <c r="K8" s="129"/>
    </row>
    <row r="9" spans="1:11" s="108" customFormat="1" ht="59.25" customHeight="1">
      <c r="A9" s="23">
        <v>1</v>
      </c>
      <c r="B9" s="107" t="s">
        <v>37</v>
      </c>
      <c r="C9" s="109">
        <v>12500</v>
      </c>
      <c r="D9" s="110">
        <v>13375</v>
      </c>
      <c r="E9" s="39" t="s">
        <v>13</v>
      </c>
      <c r="F9" s="106" t="s">
        <v>38</v>
      </c>
      <c r="G9" s="110">
        <v>13375</v>
      </c>
      <c r="H9" s="106" t="s">
        <v>38</v>
      </c>
      <c r="I9" s="110">
        <v>13375</v>
      </c>
      <c r="J9" s="40" t="s">
        <v>12</v>
      </c>
      <c r="K9" s="24" t="s">
        <v>39</v>
      </c>
    </row>
    <row r="10" ht="27.75" customHeight="1" thickBot="1">
      <c r="I10" s="31">
        <f>SUM(I9:I9)</f>
        <v>13375</v>
      </c>
    </row>
    <row r="11" ht="27.75" customHeight="1" thickTop="1"/>
    <row r="12" ht="27.75" customHeight="1"/>
    <row r="13" ht="27.75" customHeight="1"/>
    <row r="14" ht="27.75" customHeight="1"/>
    <row r="15" ht="27.75" customHeight="1"/>
  </sheetData>
  <sheetProtection/>
  <mergeCells count="13"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  <mergeCell ref="E7:E8"/>
    <mergeCell ref="F7:G7"/>
    <mergeCell ref="H7:I7"/>
  </mergeCells>
  <printOptions/>
  <pageMargins left="0.46" right="0.15748031496062992" top="0.3937007874015748" bottom="0.4724409448818898" header="0.15748031496062992" footer="0.15748031496062992"/>
  <pageSetup horizontalDpi="600" verticalDpi="6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Windows User</cp:lastModifiedBy>
  <cp:lastPrinted>2022-03-31T08:01:51Z</cp:lastPrinted>
  <dcterms:created xsi:type="dcterms:W3CDTF">2012-03-11T08:00:11Z</dcterms:created>
  <dcterms:modified xsi:type="dcterms:W3CDTF">2022-04-04T06:12:50Z</dcterms:modified>
  <cp:category/>
  <cp:version/>
  <cp:contentType/>
  <cp:contentStatus/>
</cp:coreProperties>
</file>