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firstSheet="1" activeTab="7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  <sheet name="เม.ย.64" sheetId="7" r:id="rId7"/>
    <sheet name="พ.ค.64" sheetId="10" r:id="rId8"/>
  </sheets>
  <definedNames>
    <definedName name="_xlnm.Print_Titles" localSheetId="4">ก.พ.64!$6:$7</definedName>
    <definedName name="_xlnm.Print_Titles" localSheetId="0">ต.ค.63!$6:$7</definedName>
    <definedName name="_xlnm.Print_Titles" localSheetId="2">ธ.ค.63!$6:$7</definedName>
    <definedName name="_xlnm.Print_Titles" localSheetId="7">พ.ค.64!$6:$7</definedName>
    <definedName name="_xlnm.Print_Titles" localSheetId="1">พ.ย.63!$6:$7</definedName>
    <definedName name="_xlnm.Print_Titles" localSheetId="3">ม.ค.64!$6:$7</definedName>
    <definedName name="_xlnm.Print_Titles" localSheetId="5">มี.ค.64!$6:$7</definedName>
    <definedName name="_xlnm.Print_Titles" localSheetId="6">เม.ย.64!$6:$7</definedName>
  </definedNames>
  <calcPr calcId="125725"/>
</workbook>
</file>

<file path=xl/calcChain.xml><?xml version="1.0" encoding="utf-8"?>
<calcChain xmlns="http://schemas.openxmlformats.org/spreadsheetml/2006/main">
  <c r="I45" i="10"/>
  <c r="H45"/>
  <c r="I41"/>
  <c r="H41"/>
  <c r="I37"/>
  <c r="H37"/>
  <c r="I33"/>
  <c r="H33"/>
  <c r="I29"/>
  <c r="H29"/>
  <c r="I25"/>
  <c r="H25"/>
  <c r="I21"/>
  <c r="I49" s="1"/>
  <c r="H21"/>
  <c r="I17"/>
  <c r="H17"/>
  <c r="I13"/>
  <c r="H13"/>
  <c r="H8"/>
  <c r="I70" i="7"/>
  <c r="I96" i="6"/>
  <c r="I114" i="5"/>
  <c r="I161" i="4"/>
  <c r="I101" i="3"/>
  <c r="I101" i="2"/>
  <c r="I107" i="1"/>
</calcChain>
</file>

<file path=xl/sharedStrings.xml><?xml version="1.0" encoding="utf-8"?>
<sst xmlns="http://schemas.openxmlformats.org/spreadsheetml/2006/main" count="1424" uniqueCount="610">
  <si>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</si>
  <si>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</si>
  <si>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</si>
  <si>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</si>
  <si>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</si>
  <si>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</si>
  <si>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</si>
  <si>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</si>
  <si>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</si>
  <si>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</si>
  <si>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</si>
  <si>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</si>
  <si>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</si>
  <si>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</si>
  <si>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</si>
  <si>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</si>
  <si>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</si>
  <si>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 xml:space="preserve">จ้างค่าแรงงานก่อสร้างวางท่อประปาและงานที่เกี่ยวข้อง (รับจ้างงานเอกชน) </t>
  </si>
  <si>
    <t>บริษัท เกตุทรัพย์สมบูรณ์ จำกัด</t>
  </si>
  <si>
    <t>ห้างหุ้นส่วนจำกัด กุ๊ป กุ๊ป สุทธิ</t>
  </si>
  <si>
    <t>ห้างหุ้นส่วนจำกัดวินิจ กฤษณา ก่อสร้าง</t>
  </si>
  <si>
    <t>ห้างหุ้นส่วนจำกัด กมลธนนันท์</t>
  </si>
  <si>
    <t>บริษัท ช่อฉัตร จำกัด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</si>
  <si>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</si>
  <si>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</si>
  <si>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</si>
  <si>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</si>
  <si>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</si>
  <si>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>บริษัท ยูเอชเอ็ม จำกัด</t>
  </si>
  <si>
    <t>วิธีคัดเลือก</t>
  </si>
  <si>
    <t>ห้างหุ้นส่วนจำกัด พัฒนากิจ ซัพพลายส์ (2018)</t>
  </si>
  <si>
    <t>ห้างหุ้นส่วนจำกัด ปริชาติการโยธา</t>
  </si>
  <si>
    <t xml:space="preserve">พื้นที่สำนักงานประปาสาขาบางบัวทอง </t>
  </si>
  <si>
    <t>บริษัท ธนวิฑูรย์ จำกัด</t>
  </si>
  <si>
    <t xml:space="preserve">จ้างสำรวจหาจุดรั่วในระบบจ่ายน้ำ พื้นที่สำนักงานประปาสาขาบางบัวทอง </t>
  </si>
  <si>
    <t>ห้างหุ้นส่วนจำกัดชลกร67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</si>
  <si>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</si>
  <si>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ห้างหุ้นส่วนจำกัด เค.แอนด์ อังเคิล</t>
  </si>
  <si>
    <t xml:space="preserve">จ้างก่อสร้างงานวางท่อประปาและงานที่เกี่ยวข้อง (งานปรับปรุงกำลังน้ำ)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</si>
  <si>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</si>
  <si>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</si>
  <si>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</si>
  <si>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</si>
  <si>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</si>
  <si>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</si>
  <si>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</si>
  <si>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 xml:space="preserve">จ้างก่อสร้างวางท่อประปาและงานที่เกี่ยวข้อง(งานปรับปรุงลดน้ำสูญเสีย) </t>
  </si>
  <si>
    <t xml:space="preserve">บริเวณไทรม้า ซอย 7 ถนนรัตนาธิเบศร์ </t>
  </si>
  <si>
    <t>ป.54-09(63)</t>
  </si>
  <si>
    <t>PO:3300045441</t>
  </si>
  <si>
    <t xml:space="preserve">  ห้างหุ้นส่วนจำกัด ปริชาติการโยธา </t>
  </si>
  <si>
    <t>บริเวณซอยบางพลับ 5 ถ.สุขสว่างดี</t>
  </si>
  <si>
    <t>สสบท.(ป)21/2563</t>
  </si>
  <si>
    <t>PO:3300045805</t>
  </si>
  <si>
    <t>สสบท.ซ02/2564</t>
  </si>
  <si>
    <t>PO:3300045327</t>
  </si>
  <si>
    <t>สสบท.(ตม)2/2564</t>
  </si>
  <si>
    <t xml:space="preserve">จ้างงานติดตั้งประปา งานเพิ่ม/ลดขนาดมาตรวัดน้ำ และงานที่เกี่ยวข้อง </t>
  </si>
  <si>
    <t xml:space="preserve">ห้างหุ้นส่วนจำกัดวินิจ กฤษณา ก่อสร้าง </t>
  </si>
  <si>
    <t>PO:3300045346</t>
  </si>
  <si>
    <t xml:space="preserve">เช่าเครื่องจัดระบบคิวอัตโนมัติพร้อมระบบวัดความพึงพอใจ </t>
  </si>
  <si>
    <t>บริษัท เดพ โซลูชั่น จำกัด</t>
  </si>
  <si>
    <t>PO:3300045375</t>
  </si>
  <si>
    <t xml:space="preserve">ซื้อเก้าอี้แถว 3 ที่นั่ง </t>
  </si>
  <si>
    <t>PO:3300045383</t>
  </si>
  <si>
    <t>บริษัท ดามา เซอร์วิส กรุ๊ป จำกัด</t>
  </si>
  <si>
    <t>ซื้อชุดโต๊ะประชุม ขนาดห้องประชุม ขนาดห้องประชุม 7x12 เมตร,</t>
  </si>
  <si>
    <t xml:space="preserve">เก้าอี้ประชุมสำหรับประธานและเก้าอี้นั่งสำหรับผู้เข้าร่วมประชุม </t>
  </si>
  <si>
    <t>PO:3300045394</t>
  </si>
  <si>
    <t xml:space="preserve">ซื้อรถเข็น 2 ล้อ (แบบฐานโค้ง) และบันไดอลูมิเนียม ทรง A ขนาด 7 ขั้น </t>
  </si>
  <si>
    <t>PO:3300045396</t>
  </si>
  <si>
    <t xml:space="preserve">ซื้อพัดลมระบายอากาศแบบติดกระจกพร้อมติดตั้ง </t>
  </si>
  <si>
    <t>PO:3300045399</t>
  </si>
  <si>
    <t>สร.54-01(64)</t>
  </si>
  <si>
    <t>PO:3300045403</t>
  </si>
  <si>
    <t xml:space="preserve">บริเวณ โครงการ CenTro คลองพระอุดม 2(เฟส5) ถ.บ้านคลองไทร-วัดเตย </t>
  </si>
  <si>
    <t>สสบท.(ฉ)70/2563</t>
  </si>
  <si>
    <t>PO:3300045631</t>
  </si>
  <si>
    <t xml:space="preserve">บริเวณ บ้าน น.ส.ขนิษฐา จักรจิตรภา ซอยหอการค้าไทย </t>
  </si>
  <si>
    <t>สสบท.(ฉ)69/2563</t>
  </si>
  <si>
    <t>PO:3300045645</t>
  </si>
  <si>
    <t xml:space="preserve">บริเวณ ซ.บุญรอด ถ.เลียบคลองลากฆ้อน </t>
  </si>
  <si>
    <t xml:space="preserve">สสบท.(ข)1/2564 </t>
  </si>
  <si>
    <t>PO:3300045692</t>
  </si>
  <si>
    <t xml:space="preserve">เช่าชุดเครื่องสูบน้ำเสริมแรงดัน(Booster Pump) และอุปกรณ์ที่เกี่ยวข้อง </t>
  </si>
  <si>
    <t xml:space="preserve">บริเวณชุมชนซอยท่าอิฐ </t>
  </si>
  <si>
    <t>PO:3300045809</t>
  </si>
  <si>
    <t>บริษัท คงสงวนเอ็นจิเนียริ่ง (1993) จำกัด</t>
  </si>
  <si>
    <t xml:space="preserve">จ้างก่อสร้างวางท่อประปาและงานที่เกี่ยวข้อง(งานปรับปรุงกำลังน้ำ) </t>
  </si>
  <si>
    <t>บริเวณถนนทางหลวงชนบท นบ.3004 และบริเวณใต้สะพานพระนั่งเกล้า</t>
  </si>
  <si>
    <t xml:space="preserve">(ทางกลับรถ) ถ.รัตนาธิเบศร์ </t>
  </si>
  <si>
    <t xml:space="preserve">สสบท.(ป)01/2564 </t>
  </si>
  <si>
    <t>PO:3300045854</t>
  </si>
  <si>
    <t xml:space="preserve">บริเวณ โครงการ วิชั่น วัลเลย์ (เฟส 3) ถนนบางกรวย-ไทรน้อย </t>
  </si>
  <si>
    <t>สสบท.(ฉ)2/2564</t>
  </si>
  <si>
    <t>PO:3300045961</t>
  </si>
  <si>
    <t xml:space="preserve">บริเวณ โครงการ CenTro คลองพระอุดม 2(เฟส6) ถ.บ้านคลองไทร-วัดเตย </t>
  </si>
  <si>
    <t>สสบท.(ฉ)1/2564</t>
  </si>
  <si>
    <t>PO:3300045983</t>
  </si>
  <si>
    <t xml:space="preserve">จ้างงานก่อสร้างวางท่อประปาและงานที่เกี่ยวข้อง(รับจ้างงานเอกชน) </t>
  </si>
  <si>
    <t xml:space="preserve">บริเวณโครงการ เจ ซิตี้ วงแหวน-บางใหญ่(เฟส 1) ถ.340 </t>
  </si>
  <si>
    <t xml:space="preserve"> สสบท.(ฉ)71/2563</t>
  </si>
  <si>
    <t>PO:3300046011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</si>
  <si>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</si>
  <si>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</si>
  <si>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</si>
  <si>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>สสบท.(ข)2/2564</t>
  </si>
  <si>
    <t>PO:3300046298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</si>
  <si>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</si>
  <si>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</si>
  <si>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สายทิพย์ ยูทิลิตี้</t>
  </si>
  <si>
    <t>ห้างหุ้นส่วนจำกัด สุริยภัณฑ์ การช่าง</t>
  </si>
  <si>
    <t>ห้างหุ้นส่วนจำกัด วอเตอร์เวอค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</si>
  <si>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</si>
  <si>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</si>
  <si>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</si>
  <si>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</si>
  <si>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</si>
  <si>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 ส.รุ่งอรุณก่อสร้าง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</si>
  <si>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</si>
  <si>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</si>
  <si>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</si>
  <si>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(งานขยายเขต MOU) บริเวณ ซอยบ้านแขก-บ้านนายเสริม เหมาเชื้อ หมู่ที่ 2 </t>
  </si>
  <si>
    <t xml:space="preserve">ถนนบ้านไทรน้อย-ลากฆ้อน </t>
  </si>
  <si>
    <t>ห้างหุ้นส่วนจำกัด สนั่นบุญสม</t>
  </si>
  <si>
    <t>บริษัท พงษดา จำกัด</t>
  </si>
  <si>
    <t>สสบท.(MOU)6/2563</t>
  </si>
  <si>
    <t>PO:3300046359</t>
  </si>
  <si>
    <t xml:space="preserve">บริเวณ ถนน คสล.สายเกษตรพัฒนาและตั้งแต่ครัวปากพนัง-คลองพระอุดม </t>
  </si>
  <si>
    <t xml:space="preserve">ถ.เกษตรพัฒนา </t>
  </si>
  <si>
    <t>สสบท.(ป)02/2564</t>
  </si>
  <si>
    <t xml:space="preserve"> ห้างหุ้นส่วนจำกัด เอ.เจ. แอสไปร์ </t>
  </si>
  <si>
    <t xml:space="preserve"> ห้างหุ้นส่วนจำกัดวินิจ กฤษณา ก่อสร้าง </t>
  </si>
  <si>
    <t>PO:3300046468</t>
  </si>
  <si>
    <t xml:space="preserve">ม.6 ถ.บางไผ่-หนองเพรางาย </t>
  </si>
  <si>
    <t xml:space="preserve">บริเวณ โครงการ บีทีเอ็น เรสซิเดนซ์ 2 (เฟส1) และ บริเวณ ทบ.112/10 </t>
  </si>
  <si>
    <t>จ้างค่าแรงงานก่อสร้างวางท่อประปาและงานที่เกี่ยวข้อง (รับจ้างงานเอกชน)</t>
  </si>
  <si>
    <t xml:space="preserve"> สสบท.(ฉ)3/2564</t>
  </si>
  <si>
    <t xml:space="preserve">บริเวณ โครงการอณาสิริ ชัยพฤกษ์-วงแหวน(เฟส2) ถ.บางกรวย-ไทรน้อย </t>
  </si>
  <si>
    <t xml:space="preserve"> สสบท.(ฉ)4/2564</t>
  </si>
  <si>
    <t>PO:3300046348</t>
  </si>
  <si>
    <t>PO:3300046133</t>
  </si>
  <si>
    <t xml:space="preserve">บริเวณ โครงการ เดอะโมดิช ชัยพฤกษ์-วงแหวน (เฟส5) และ โครงการ เดอะโมดิช </t>
  </si>
  <si>
    <t>ชัยพฤกษ์-วงแหวน (เฟส5.1)</t>
  </si>
  <si>
    <t xml:space="preserve"> สสบท.(ฉ)5/2564</t>
  </si>
  <si>
    <t>PO:3300046369</t>
  </si>
  <si>
    <t>จ้างค่าแรงงานก่อสร้างวางท่อประปาและงานที่เกี่ยวข้อง (งานขยายเขตจำหน่ายน้ำ)</t>
  </si>
  <si>
    <t xml:space="preserve">บริเวณ จากบ้านนายเยื้อน นามหอม-สะพานดำ หมู่ที่ 2-3 </t>
  </si>
  <si>
    <t>สสบท.(ข)3/2564</t>
  </si>
  <si>
    <t>PO:3300046221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</si>
  <si>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</si>
  <si>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บริเวณสถานีรถไฟฟ้าบางรักน้อยท่าอิฐ ถนนรัตนาธิเบศร์ </t>
  </si>
  <si>
    <t xml:space="preserve"> สสบท.(ป)08/2564</t>
  </si>
  <si>
    <t>PO:3300046445</t>
  </si>
  <si>
    <t xml:space="preserve">สร.54-03(64) </t>
  </si>
  <si>
    <t>PO:3300046476</t>
  </si>
  <si>
    <t xml:space="preserve">จ้างงานปรับปรุงถอดเปลี่ยน ยก/ย้ายมาตรวัดน้ำ และงานที่เกี่ยวข้อง </t>
  </si>
  <si>
    <t xml:space="preserve">สสบท.(ย)1/2564 </t>
  </si>
  <si>
    <t>บริษัท เสริมสร้าง การโยธา จำกัด</t>
  </si>
  <si>
    <t xml:space="preserve">บริเวณแยกทางหลวงหมายเลข 346 ตัดถนนทางหลวงชนบท 3004 </t>
  </si>
  <si>
    <t>PO:3300046187</t>
  </si>
  <si>
    <t>PO:3300046365</t>
  </si>
  <si>
    <t>บริเวณหน้าอาคารจอดรถ รฟม.ถนนรัตนาธิเบศร์</t>
  </si>
  <si>
    <t xml:space="preserve">จ้างบำรุงรักษาเครื่องปรับอากาศ </t>
  </si>
  <si>
    <t>PO:3300046093</t>
  </si>
  <si>
    <t>บริษัท ชัยทวีคูณ จำกัด</t>
  </si>
  <si>
    <t xml:space="preserve"> ซื้อบอร์ดอะคริลิค พร้อมติดตั้ง </t>
  </si>
  <si>
    <t>PO:3300046232</t>
  </si>
  <si>
    <t>บริษัทภัทรสวัสดิ์ โปรดักส์ ดีไซน์ จำกัด</t>
  </si>
  <si>
    <t>ซื้อหมึกพิมพ์</t>
  </si>
  <si>
    <t>PO:3300046263</t>
  </si>
  <si>
    <t>บริษัท ไอทีดอทคอม จำกัด</t>
  </si>
  <si>
    <t>PO:3300046326</t>
  </si>
  <si>
    <t>บริษัท กนกสิน เอ๊กซปอร์ต อิมปอร์ต จำกัด</t>
  </si>
  <si>
    <t xml:space="preserve">ซื้อเครื่องมัลติมีเดียโปรเจคเตอร์และจอภาพ พร้อมติดตั้ง </t>
  </si>
  <si>
    <t>PO:3300046331</t>
  </si>
  <si>
    <t>หจก.ที.พี.ออดิโอ</t>
  </si>
  <si>
    <t>PO:3300046515</t>
  </si>
  <si>
    <t>สรุปผลการดำเนินการจัดซื้อจัดจ้างในรอบเดือนพฤศจิกายน 2563</t>
  </si>
  <si>
    <t>วันที่ 4 เดือน มกราคม พ.ศ. 2564</t>
  </si>
  <si>
    <t xml:space="preserve">ประกวดราคาจ้างก่อสร้างงานก่อสร้างวางท่อประปาและงานที่เกี่ยวข้อง (งานขยายเขต MOU) </t>
  </si>
  <si>
    <t xml:space="preserve">บริเวณถนนทางหลวงหมายเลข นบ.5031 หมุ่ที่ 1 บ้านกระทุ่มมืด ตำบลไทรใหญ่ </t>
  </si>
  <si>
    <t>สสบท.(MOU)23/2563</t>
  </si>
  <si>
    <t>PO:3300046902</t>
  </si>
  <si>
    <t>ห้างหุ้นส่วนจำกัด เอ.เจ. แอสไปร์</t>
  </si>
  <si>
    <t xml:space="preserve">บริเวณ ซอยหมู่บ้านจิตรัตนา ถ.340 </t>
  </si>
  <si>
    <t xml:space="preserve">ห้างหุ้นส่วนจำกัด สนั่นบุญสม </t>
  </si>
  <si>
    <t xml:space="preserve">ห้างหุ้นส่วนจำกัด เอ.เจ. แอสไปร์ </t>
  </si>
  <si>
    <t xml:space="preserve"> บริษัท ณัฐวรรณวอเตอร์ไปป์ จำกัด</t>
  </si>
  <si>
    <t xml:space="preserve"> บริษัท ดีดีเอส. เอ็นจิเนียริ่ง จำกัด</t>
  </si>
  <si>
    <t xml:space="preserve"> บริษัท พงษดา จำกัด</t>
  </si>
  <si>
    <t xml:space="preserve"> ห้างหุ้นส่วนจำกัด ส.รุ่งอรุณก่อสร้าง</t>
  </si>
  <si>
    <t xml:space="preserve"> ห้างหุ้นส่วนจำกัด กมลธนนันท์</t>
  </si>
  <si>
    <t xml:space="preserve">ห้างหุ้นส่วนจำกัด อินแอนด์ออนเซอร์วิส </t>
  </si>
  <si>
    <t xml:space="preserve"> สสบท.(MOU)24/2563</t>
  </si>
  <si>
    <t>PO:3300046581</t>
  </si>
  <si>
    <t xml:space="preserve">ประกวดราคาจ้างงานจ้างปรับปรุงถอดเปลี่ยนมาตรวัดน้ำครบวาระ และงานที่เกี่ยวข้อง </t>
  </si>
  <si>
    <t xml:space="preserve">พื้นที่ สสบท. </t>
  </si>
  <si>
    <t>ห้างหุ้นส่วนจำกัด ว.รุ่งระวี</t>
  </si>
  <si>
    <t xml:space="preserve"> สสบท.ปว.54-01/2564</t>
  </si>
  <si>
    <t>PO:3300046712</t>
  </si>
  <si>
    <t>(งานปรับปรุงลดน้ำสูญเสีย) จำนวน 2 เส้นทาง</t>
  </si>
  <si>
    <t>ห้างหุ้นส่วนจำกัด ไทยเจริญ คอนสตรัคชั่น (1971)</t>
  </si>
  <si>
    <t xml:space="preserve">บริษัท เอเชีย อินฟราสตรักเชอร์ แมเนจเม้นท์ 
(ประเทศไทย) จำกัด </t>
  </si>
  <si>
    <t xml:space="preserve"> บริษัท เจริญพาณิชย์การช่าง จำกัด</t>
  </si>
  <si>
    <t xml:space="preserve">ห้างหุ้นส่วนจำกัด เอ็กซ์พลัมบิ้ง </t>
  </si>
  <si>
    <t>ป.54-03(64)</t>
  </si>
  <si>
    <t>PO:3300046766</t>
  </si>
  <si>
    <t>พื้นที่สำนักงานประปาสาขาบางบัวทอง</t>
  </si>
  <si>
    <t>สสบท.ซ03/2564</t>
  </si>
  <si>
    <t>PO:3300047014</t>
  </si>
  <si>
    <t>บริเวณ ซอย ศาลปู่เทพร่มโพธิ์ทอง ถ.บางกรวย-ไทรน้อย และ ซ.อาจหาญ</t>
  </si>
  <si>
    <t>ถ.ทางหลวงหมายเลข340</t>
  </si>
  <si>
    <t>สสบท.(ป)04/2564</t>
  </si>
  <si>
    <t>PO:3300046537</t>
  </si>
  <si>
    <t>บริเวณ หมู่บ้านรัตนาธิเบศร์ ซ.3/3 ถ.รัตนาธิเบศร์</t>
  </si>
  <si>
    <t>สสบท.(ป)06/2564</t>
  </si>
  <si>
    <t>PO:3300046823</t>
  </si>
  <si>
    <t xml:space="preserve">บริเวณ ซ.บางตะไนย์เจ้าพ่อหนุ่ม ถ.คลองไทร-วัดเตย และ </t>
  </si>
  <si>
    <t>บริเวณทบ.18/2 ม.4 ถ.สายบ้านเกาะดอน</t>
  </si>
  <si>
    <t>บริษัท ว.มัฆวาน จำกัด</t>
  </si>
  <si>
    <t xml:space="preserve"> สสบท.(ป)07/2564</t>
  </si>
  <si>
    <t>PO:3300047039</t>
  </si>
  <si>
    <t xml:space="preserve">บริเวณซอยแก้วสด ถนนบ้านคลองเจ้า-บ้านหนองเพรางาย, บริเวณซอยแยกคลองนาหมอน </t>
  </si>
  <si>
    <t xml:space="preserve">บ้านนายถวิล คลังนุช ถ.บ้านคลองขุนศรี, บริเวณ ซ.โต๊ะแก้ว หมู่ที่10 ถ.เลียบคลองตาคล้าย </t>
  </si>
  <si>
    <t>และซ.ยายเก็บ หมู่ 5 ถ.ไทรน้อย-วัดต้นเชือก</t>
  </si>
  <si>
    <t xml:space="preserve"> สสบท.(ข)5/2564</t>
  </si>
  <si>
    <t>PO:3300046634</t>
  </si>
  <si>
    <t>บริเวณ โครงการอณาสิริ ชัยพฤกษ์-วงแหวน(เฟส3) ถ.บางกรวย-ไทรน้อย</t>
  </si>
  <si>
    <t>และบริเวณ โครงการ เจ วิลล่า รัตนาธิเบศร์-บางบัวทอง เฟส1.1</t>
  </si>
  <si>
    <t>ห้างหุ้นส่วนจำกัด เอ็กซ์พลัมบิ้ง</t>
  </si>
  <si>
    <t xml:space="preserve"> สสบท.(ฉ)6/2564</t>
  </si>
  <si>
    <t>PO:3300046550</t>
  </si>
  <si>
    <t>บริเวณ โครงการ Grande Pleno ราชพฤกษ์ (เฟส 6) ถนนราชพฤกษ์</t>
  </si>
  <si>
    <t xml:space="preserve"> สสบท.(ฉ)7/2564</t>
  </si>
  <si>
    <t>PO:3300046707</t>
  </si>
  <si>
    <t>ห้างหุ้นส่วนจำกัด อานนท์การช่าง</t>
  </si>
  <si>
    <t xml:space="preserve">บริเวณ โครงการ วิชั่น วัลเลย์ (เฟส 4) ถนนบางกรวย-ไทรน้อย </t>
  </si>
  <si>
    <t>และ โครงการโฮมการเด้นวิลล่า ถ.อนามัยราษฎร์นิยม</t>
  </si>
  <si>
    <t>PO:3300046896</t>
  </si>
  <si>
    <t>ซื้อเครื่องกำเนิดไฟฟ้าและเครื่องสกัดคอนกรีตไฟฟ้า</t>
  </si>
  <si>
    <t>PO:3300046657</t>
  </si>
  <si>
    <t>บริษัท ชุมสิน อิมปอร์ต เอ็กซ์ปอร์ต จำกัด</t>
  </si>
  <si>
    <t xml:space="preserve">จ้างย้ายตำแหน่งและซ่อมแซมอุปกรณ์ระบบกล้องโทรทัศน์วงจรปิด CCTV </t>
  </si>
  <si>
    <t>ห้างหุ้นส่วนจำกัด ที.พี.ออดิโอ</t>
  </si>
  <si>
    <t>สรุปผลการดำเนินการจัดซื้อจัดจ้างในรอบเดือนธันวาคม 2563</t>
  </si>
  <si>
    <t>ประกวดราคาจ้างก่อสร้างงานก่อสร้างวางท่อประปาและงานที่เกี่ยวข้อง (งานปรับปรุงกำลังน้ำ)</t>
  </si>
  <si>
    <t xml:space="preserve"> แบบ OPEN END พื้นที่ สสบท. </t>
  </si>
  <si>
    <t xml:space="preserve"> ห้างหุ้นส่วนจำกัด สนั่นบุญสม</t>
  </si>
  <si>
    <t>PO:3300047210</t>
  </si>
  <si>
    <t xml:space="preserve"> สสบท.(ป)03/2564</t>
  </si>
  <si>
    <t>ประกวดราคาจ้างสำรวจหาจุดรั่วในระบบจ่ายน้ำ พื้นที่สำนักงานประปาสาขาบางบัวทอง</t>
  </si>
  <si>
    <t>สร.54-02(64)</t>
  </si>
  <si>
    <t>PO:3300047257</t>
  </si>
  <si>
    <t>บริษัท ไทยมิเตอร์ จำกัด</t>
  </si>
  <si>
    <t xml:space="preserve">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</si>
  <si>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 ซอยไทรม้า7 แยกโรงปูน-ทบ.70/3 ถนนรัตนาธิเบศร์</t>
  </si>
  <si>
    <t>สสบท.(ป)05/2564</t>
  </si>
  <si>
    <t>PO:3300047301</t>
  </si>
  <si>
    <t>ห้างหุ้นส่วนจำกัด สวนสนการช่าง</t>
  </si>
  <si>
    <t xml:space="preserve"> บริษัท เกตุทรัพย์สมบูรณ์ จำกัด</t>
  </si>
  <si>
    <t>ห้างหุ้นส่วนจำกัด เอ็น.เค.ที เทรดดิ้ง</t>
  </si>
  <si>
    <t>ป.54-04(64)</t>
  </si>
  <si>
    <t>PO:3300047335</t>
  </si>
  <si>
    <t>(งานปรับปรุงลดน้ำสูญเสีย) จำนวน 2 เส้นทาง พื้นที่ สสบท.</t>
  </si>
  <si>
    <t xml:space="preserve"> บริษัท เอเชีย อินฟราสตรักเชอร์ แมเนจเม้นท์ (ประเทศไทย) จำกัด</t>
  </si>
  <si>
    <t>บริษัท ภัทรสิน คอนสตรัคชั่น แอนด์ เซอร์วิส (2547) จำกัด</t>
  </si>
  <si>
    <t>บริษัท เจริญพาณิชย์การช่าง จำกัด</t>
  </si>
  <si>
    <t xml:space="preserve">ห้างหุ้นส่วนจำกัด ปริชาติการโยธา </t>
  </si>
  <si>
    <t>ประกวดราคาจ้างก่อสร้างงานจ้างวางท่อประปาและงานที่เกี่ยวข้อง (รับจ้างงานเอกชน)</t>
  </si>
  <si>
    <t>บริเวณโครงการชวนชม 5 ถ.ไทรน้อย-วัดต้นเชือก</t>
  </si>
  <si>
    <t>สสบท.(ฉ)8/2564</t>
  </si>
  <si>
    <t>PO:3300047365</t>
  </si>
  <si>
    <t xml:space="preserve">ห้างหุ้นส่วนจำกัด ทรัพย์ธนากรณ์ วิศวกรรม </t>
  </si>
  <si>
    <t xml:space="preserve"> 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</si>
  <si>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บริเวณซอยเลียบคลองปลาดุก ถนนบางไผ่-หนองเพรางาย</t>
  </si>
  <si>
    <t>สสบท.(ป)09/2564</t>
  </si>
  <si>
    <t>PO:3300047404</t>
  </si>
  <si>
    <t xml:space="preserve">ประกวดราคาเช่างานเช่าชุดเครื่องสูบน้ำเสริมแรงดัน (Booster Pump) และอุปกรณ์ที่เกี่ยวข้อง </t>
  </si>
  <si>
    <t xml:space="preserve">บริเวณใต้สะพานพระนั่งเกล้า ถนนรัตนาธิเบศร์ </t>
  </si>
  <si>
    <t>บริษัท ไทคูนวณิชย์ จำกัด</t>
  </si>
  <si>
    <t>บริษัท ดิจิตัลเอ็นเตอร์ไพรส์ จำกัด</t>
  </si>
  <si>
    <t xml:space="preserve"> สสบท.(บป)01/2564</t>
  </si>
  <si>
    <t>PO:3300047414</t>
  </si>
  <si>
    <t xml:space="preserve">ซื้อวัสดุสำนักงาน จำนวน 1 งาน </t>
  </si>
  <si>
    <t>บริษัท ออฟฟิศเมท (ไทย) จำกัด</t>
  </si>
  <si>
    <t xml:space="preserve">ซื้อบอร์ดกำมะหยี่ขอบอลูมิเนียม ขนาดไม่น้อยกว่า 90x120 ซม. </t>
  </si>
  <si>
    <t>PO:3300047105</t>
  </si>
  <si>
    <t>PO:3300047104</t>
  </si>
  <si>
    <t>ซื้ออุปกรณ์ในการเปลี่ยนมาตรวัดน้ำ</t>
  </si>
  <si>
    <t xml:space="preserve"> ห้างหุ้นส่วนจำกัด พัฒนากิจ ซัพพลายส์ (2018)</t>
  </si>
  <si>
    <t>PO:3300047192</t>
  </si>
  <si>
    <t xml:space="preserve"> จ้างค่าแรงงานก่อสร้างวางท่อประปาและงานที่เกี่ยวข้อง (งานปรับปรุงลดน้ำสูญเสีย) </t>
  </si>
  <si>
    <t>บริเวณ ซอยบ้านปลายนา หมู่ที่ 8 ถนนสายวัดท่าอิฐ-ชุมชนบ้านหัวเตย</t>
  </si>
  <si>
    <t xml:space="preserve"> ป.54-09(64)</t>
  </si>
  <si>
    <t>PO:3300047111</t>
  </si>
  <si>
    <t>บริเวณ โครงการ VORA TOWN(เฟส2) ถ.เลียบคลองบางไผ่ และ ม.คาซ่า พรีเมี่ยม (เฟส16)</t>
  </si>
  <si>
    <t xml:space="preserve"> ถนนราชพฤกษ์ - แจ้งวัฒนะ</t>
  </si>
  <si>
    <t>สสบท.(ฉ)13/2564</t>
  </si>
  <si>
    <t>PO:3300047120</t>
  </si>
  <si>
    <t>บริษัท เจ้ายุทธ จำกัด</t>
  </si>
  <si>
    <t>บริเวณ ซอยข้างรร.วัดสิงห์ทอง ถ.ราชพฤกษ์</t>
  </si>
  <si>
    <t>สสบท.(ป)11/2564</t>
  </si>
  <si>
    <t>PO:3300047138</t>
  </si>
  <si>
    <t xml:space="preserve">บริเวณ ทางเข้าโครงการฮาบิเทีย ไพร์ม ถ.345 (เฟส1) และ บริเวณ โครงการเพอร์เฟคพาร์ค </t>
  </si>
  <si>
    <t>ชัยพฤกษ์(เฟส4) ซ.สามวัง ถ.บางกรวย-ไทรน้อย</t>
  </si>
  <si>
    <t>สสบท.(ฉ)12/2564</t>
  </si>
  <si>
    <t>PO:3300047166</t>
  </si>
  <si>
    <t>บริเวณท่าอิฐ ซอย27 ถนนสายท่าอิฐ-ม.5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</si>
  <si>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</si>
  <si>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ป.54-11(64)</t>
  </si>
  <si>
    <t>PO:3300047193</t>
  </si>
  <si>
    <t xml:space="preserve">บริเวณ โครงการสราญสิริ ชัยพฤกษ์ แจ้งวัฒนะ(เฟส6) ถ.345 และโครงการสราญสิริ ชัยพฤกษ์ </t>
  </si>
  <si>
    <t>แจ้งวัฒนะ(เฟส7) ถนน345</t>
  </si>
  <si>
    <t>ห้างหุ้นส่วนจำกัด ไทยยุดาการช่าง</t>
  </si>
  <si>
    <t>PO:3300047194</t>
  </si>
  <si>
    <t>สสบท.(ฉ)9/2564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</si>
  <si>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</si>
  <si>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 xml:space="preserve">โครงการ บัวทองธานีพาร์ควิลล์ 16 ถ.บ้านละหาร-ลำโพธิ์ และ โครงการ จัดสรรที่ดิน </t>
  </si>
  <si>
    <t>ของน.ส.โสภิดา สมพงษ์ ซอยเกษตรพัฒนา</t>
  </si>
  <si>
    <t>สสบท.(ฉ)14/2564</t>
  </si>
  <si>
    <t>PO:3300047241</t>
  </si>
  <si>
    <t xml:space="preserve">ย้ายแนวท่อ โครงการ เดอะริชวิลล์ ราชพฤกษ์-รัตนาธิเบศร์ และ บริเวณ โครงการ </t>
  </si>
  <si>
    <t>ชวนชื่น ทาวน์ ชัยพฤกษ์-แจ้งวัฒนะ (เฟส3) ถนนซ.เทศบาล2</t>
  </si>
  <si>
    <t>สสบท.(ฉ)17/2564</t>
  </si>
  <si>
    <t>PO:3300047344</t>
  </si>
  <si>
    <t>บริษัท ดี ลัคกี้ อินเตอร์พริ้นติ้ง แอนด์ เซอร์วิส จำกัด</t>
  </si>
  <si>
    <t xml:space="preserve"> จ้างงานติดตั้งประปา งานเพิ่ม/ลดขนาดมาตรวัดน้ำ และงานที่เกี่ยวข้อง </t>
  </si>
  <si>
    <t>สสบท.(ตม)4/2564</t>
  </si>
  <si>
    <t>PO:3300047373</t>
  </si>
  <si>
    <t>บริเวณ โครงการ ภูมิธารา ถนนบ้านกล้วย-ไทรน้อย เฟส3</t>
  </si>
  <si>
    <t xml:space="preserve"> สสบท.(ฉ)16/2564</t>
  </si>
  <si>
    <t>PO:3300047382</t>
  </si>
  <si>
    <t xml:space="preserve"> จ้างค่าแรงงานก่อสร้างวางท่อประปาและงานที่เกี่ยวข้อง (รับจ้างงานเอกชน)</t>
  </si>
  <si>
    <t xml:space="preserve"> บริเวณ โครงการปิ่นทองแฟคทอรี่ 5 (ซอย 3) ซอยบริษัทรังนกสก็อต ถนน 340</t>
  </si>
  <si>
    <t xml:space="preserve"> สสบท.(ฉ)19/2564</t>
  </si>
  <si>
    <t>PO:3300047388</t>
  </si>
  <si>
    <t xml:space="preserve">บริเวณ ทางเดินเท้าซอยนางปิ่น ถ.สายวัดลำโพ และ บริเวณ ซอยป๋าชื่น ถนนเลียบคลองตาคล้าย </t>
  </si>
  <si>
    <t>สสบท.(ข)6/2564</t>
  </si>
  <si>
    <t>PO:3300047411</t>
  </si>
  <si>
    <t xml:space="preserve">บริเวณ ย้ายแนวท่อปากซอยเทศบาล 11/4 ถนนกาญจนาภิเษก , บริเวณ ท่อข้ามคลอง </t>
  </si>
  <si>
    <t>กม.2+320 ถนนชัยพฤกษ์ และ ชุมชน บริเวณตลาดน้ำ พิมลราช หมู่ที่1</t>
  </si>
  <si>
    <t xml:space="preserve">ถ.ประตูระบายน้ำบางบัวทอง </t>
  </si>
  <si>
    <t>สสบท.(ป)12/2564</t>
  </si>
  <si>
    <t>PO:3300047413</t>
  </si>
  <si>
    <t>บริเวณ โครงการอณาสิริ ชัยพฤกษ์-วงแหวน(เฟส4) ถ.บางกรวย-ไทรน้อย</t>
  </si>
  <si>
    <t>สสบท.(ฉ)15/2564</t>
  </si>
  <si>
    <t>PO:3300047468</t>
  </si>
  <si>
    <t>บริเวณ หมู่บ้านพฤกษา 3 ซอย 75/1, ซอย 77/1 และซอย 79/1</t>
  </si>
  <si>
    <t>ป.54-12(64)</t>
  </si>
  <si>
    <t>PO:3300047487</t>
  </si>
  <si>
    <t>ห้างหุ้นส่วนจำกัด ยงสกุล</t>
  </si>
  <si>
    <t>วันที่ 1 เดือน กุมภาพันธ์ พ.ศ. 2564</t>
  </si>
  <si>
    <t>สรุปผลการดำเนินการจัดซื้อจัดจ้างในรอบเดือนมกราคม 2564</t>
  </si>
  <si>
    <t>วันที่ 1 เดือน มีนาคม พ.ศ. 2564</t>
  </si>
  <si>
    <t xml:space="preserve">ประกวดราคาเช่าเช่าชุดเครื่องสูบน้ำเสริมแรงดัน(Booster Pump) และอุปกรณ์ที่เกี่ยวข้อง </t>
  </si>
  <si>
    <t>สสบท.(บป)02/2564</t>
  </si>
  <si>
    <t>PO:3300047775</t>
  </si>
  <si>
    <t>บริเวณแยกทางหลวงหมายเลข 346 ตัดถนนทางหลวงชนบท 3004</t>
  </si>
  <si>
    <t>สสบท.(บป)03/2564</t>
  </si>
  <si>
    <t>PO:3300047782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</si>
  <si>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</si>
  <si>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บริเวณ ทางแยกไทรม้าซอย 5 - ทางเข้าหมู่บ้านดีไลท์</t>
  </si>
  <si>
    <t>สสบท.(ป)10/2564</t>
  </si>
  <si>
    <t>PO:3300047785</t>
  </si>
  <si>
    <t>ประกวดราคาจ้างงานติดตั้งประปา งานเพิ่ม/ลดขนาดมาตรวัดน้ำ และงานที่เกี่ยวข้อง</t>
  </si>
  <si>
    <t>เอกสารถูกต้อง</t>
  </si>
  <si>
    <t>สสบท.(ตม)3/2564</t>
  </si>
  <si>
    <t>PO:3300047832</t>
  </si>
  <si>
    <t xml:space="preserve">ประกวดราคาจ้างก่อสร้างงานก่อสร้างงานท่อประปาและงานที่เกี่ยวข้อง </t>
  </si>
  <si>
    <t>(งานปรับปรุงลดน้ำสูญเสีย) พื้นที่ สสบท. จำนวน 1 เส้นทาง</t>
  </si>
  <si>
    <t xml:space="preserve">ห้างหุ้นส่วนจำกัด สุริยภัณฑ์ การช่าง </t>
  </si>
  <si>
    <t xml:space="preserve">บริษัท เกตุทรัพย์สมบูรณ์ จำกัด </t>
  </si>
  <si>
    <t xml:space="preserve">บริษัท เสริมสร้าง การโยธา จำกัด </t>
  </si>
  <si>
    <t xml:space="preserve">ห้างหุ้นส่วนจำกัด ไทยยุดาการช่าง </t>
  </si>
  <si>
    <t>ป.54-10(64)</t>
  </si>
  <si>
    <t>PO:3300047872</t>
  </si>
  <si>
    <t>ซื้อกระดาษบัตรคิว</t>
  </si>
  <si>
    <t>PO:3300047596</t>
  </si>
  <si>
    <t xml:space="preserve">บริเวณ โครงการเลค รีสอร์ท แจ้งวัฒนะ(เฟส3) และบริเวณ โครงการเลค รีสอร์ท </t>
  </si>
  <si>
    <t xml:space="preserve">แจ้งวัฒนะ(เฟส4) </t>
  </si>
  <si>
    <t>สสบท.(ฉ)21/2564</t>
  </si>
  <si>
    <t>PO:3300047625</t>
  </si>
  <si>
    <t>บริเวณ หมู่บ้านซื่อตรงการ์เด้น ถนนรัตนาธิเบศร์</t>
  </si>
  <si>
    <t xml:space="preserve"> ป.54-13(64) </t>
  </si>
  <si>
    <t>PO:3300047629</t>
  </si>
  <si>
    <t xml:space="preserve">บริเวณ โครงการบ้านเปี่ยมสุขเอสเกต ราชพฤกษ์-345 เฟส2 </t>
  </si>
  <si>
    <t xml:space="preserve"> สสบท.(ฉ)24/2564</t>
  </si>
  <si>
    <t>PO:3300047630</t>
  </si>
  <si>
    <t>บริเวณ โครงการ บางกอก บูเลอวาร์ด เวสต์เกต (เฟส4) และบริเวณ โครงการ เดอะเมทโทร</t>
  </si>
  <si>
    <t>แจ้งวัฒนะ (เฟส3) ถ.345</t>
  </si>
  <si>
    <t xml:space="preserve"> สสบท.(ฉ)22/2564</t>
  </si>
  <si>
    <t>PO:3300047718</t>
  </si>
  <si>
    <t>สสบท.(ปจม)1/2564</t>
  </si>
  <si>
    <t>PO:3300047721</t>
  </si>
  <si>
    <t>จ้างงานปรับปรุงจุดติดตั้งมาตร สำหรับมาตรวัดน้ำขนาดใหญ่ และงานที่เกี่ยวข้อง</t>
  </si>
  <si>
    <t xml:space="preserve">บริเวณ โครงการอณาสิริ ชัยพฤกษ์-วงแหวน(เฟส5) ถนนบางกรวย-ไทรน้อย </t>
  </si>
  <si>
    <t>PO:3300047725</t>
  </si>
  <si>
    <t xml:space="preserve"> สสบท.(ฉ)23/2564</t>
  </si>
  <si>
    <t xml:space="preserve"> สสบท.(ฉ)25/2564 </t>
  </si>
  <si>
    <t>PO:3300047733</t>
  </si>
  <si>
    <t xml:space="preserve">บริเวณ โครงการ เดอะริชวิลล์ ราชพฤกษ์-รัตนาธิเบศร์ (เฟส 2) และโครงการ เดอะริชวิลล์ </t>
  </si>
  <si>
    <t>ราชพฤกษ์-รัตนาธิเบศร์ (เฟส 2.1)</t>
  </si>
  <si>
    <t xml:space="preserve">บริเวณ อาคารพาณิชย์ 7 ห้อง ตรงข้ามโรงเรียนเจริญรัฐอุปถัมภ์ </t>
  </si>
  <si>
    <t>และ บริเวณ โครงการ บางกอก บูเลอวาร์ด เวสต์เกต (เฟส3)</t>
  </si>
  <si>
    <t>สสบท.(ฉ)20/2564</t>
  </si>
  <si>
    <t>PO:3300047741</t>
  </si>
  <si>
    <t xml:space="preserve">บริเวณ งานติดตั้งบ่อ RTU ปลายเส้นท่อประธาน ถนนไทรน้อย-ต้นเชือก </t>
  </si>
  <si>
    <t xml:space="preserve"> ป.54-14(64)</t>
  </si>
  <si>
    <t>PO:3300047743</t>
  </si>
  <si>
    <t>บริเวณ โครงการฮาบิเทีย ไพร์ม ถ.345 (เฟส 2) และ บริเวณโครงการที่ดินละหารสิริ 3 (เฟส2)</t>
  </si>
  <si>
    <t xml:space="preserve"> ถ.บางไผ่-หนองเพรางาย</t>
  </si>
  <si>
    <t>สสบท.(ฉ)18/2564</t>
  </si>
  <si>
    <t>PO:3300047778</t>
  </si>
  <si>
    <t>บริเวณ บริษัทบัวไทยอุตสาหกรรม ถนน340</t>
  </si>
  <si>
    <t xml:space="preserve"> สสบท.(ข)7/2564</t>
  </si>
  <si>
    <t>PO:3300047842</t>
  </si>
  <si>
    <t xml:space="preserve"> ซื้อบอร์ดกำมะหยี่ขอบอลูมิเนียม ขนาดไม่น้อยกว่า 90x120 ซม. </t>
  </si>
  <si>
    <t>PO:3300047843</t>
  </si>
  <si>
    <t>บริเวณ หมู่บ้านเพชรดา ซอย4 ซอยท่าอิฐ ถนนรัตนาธิเบศร์</t>
  </si>
  <si>
    <t>ป.54-15(64)</t>
  </si>
  <si>
    <t>PO:3300047905</t>
  </si>
  <si>
    <t xml:space="preserve"> 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</si>
  <si>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ตั้งแต่หมู่บ้านบัวทองธานีพาร์ควิลล์-หมู่บ้านลภาวัน 11, ถนนองค์การบริหารส่วนจังหวัด </t>
  </si>
  <si>
    <t>สายหมู่2-หมู่3 และ ปากซอย ซ.อนุสรณ์ประเสริฐ ถ.รัตนาธิเบศร์</t>
  </si>
  <si>
    <t>สสบท.(ป)13/2564</t>
  </si>
  <si>
    <t>PO:3300047915</t>
  </si>
  <si>
    <t>ซื้อผ้าหมึกเครื่องพิมพ์ OKI MICROLINE รุ่น 5790</t>
  </si>
  <si>
    <t>PO:3300047919</t>
  </si>
  <si>
    <t>วันที่ 1 เดือน เมษายน พ.ศ. 2564</t>
  </si>
  <si>
    <t xml:space="preserve">(งานปรับปรุงลดน้ำสูญเสีย) พื้นที่ สสบท. จำนวน 6 เส้นทาง </t>
  </si>
  <si>
    <t xml:space="preserve">	ห้างหุ้นส่วนจำกัด กุ๊ป กุ๊ป สุทธิ</t>
  </si>
  <si>
    <t xml:space="preserve"> ป.54-06(64)</t>
  </si>
  <si>
    <t>PO:3300048079</t>
  </si>
  <si>
    <t xml:space="preserve">จ้างก่อสร้างวางท่อประปาและงานที่เกี่ยวข้อง(งานรื้อย้ายท่อประปา) </t>
  </si>
  <si>
    <t>บริเวณโครงการก่อสร้างทางหลวงหมายเลข 3901 ด้านซ้ายทางและบริเวณโครงการ</t>
  </si>
  <si>
    <t>ก่อสร้างทางหลวงหมายเลข 3902 ด้านขวาทาง</t>
  </si>
  <si>
    <t>สสบท(รย.)01/2564</t>
  </si>
  <si>
    <t>PO:3300048481</t>
  </si>
  <si>
    <t xml:space="preserve">บริเวณ ซอยทวีชัยถนนทางหลวง หมายเลข 9 </t>
  </si>
  <si>
    <t>สสบท.(ข)9/2564</t>
  </si>
  <si>
    <t>PO:3300048001</t>
  </si>
  <si>
    <t>บริเวณ โครงการ Grande Pleno ราชพฤกษ์ (เฟส 7) ถนนราชพฤกษ์ และ</t>
  </si>
  <si>
    <t xml:space="preserve"> โครงการสราญสิริ ชัยพฤกษ์ แจ้งวัฒนะ(เฟส8) ถนน345</t>
  </si>
  <si>
    <t>สสบท.(ฉ)26/2564</t>
  </si>
  <si>
    <t>PO:3300048003</t>
  </si>
  <si>
    <t>PO:3300048035</t>
  </si>
  <si>
    <t>บริเวณ สะพานข้ามคลองขุนศรี ถนนเลียบคลองขุนศรี และ ถนนเลียบคลองโต๊ะนุ้ย</t>
  </si>
  <si>
    <t xml:space="preserve"> สสบท.(ป)14/2564</t>
  </si>
  <si>
    <t xml:space="preserve"> จ้างค่าแรงงานก่อสร้างวางท่อประปาและงานที่เกี่ยวข้อง (งานขยายเขตจำหน่ายน้ำ) </t>
  </si>
  <si>
    <t>บริเวณ ซอยข้างร้านเอสพีเน็ท ถนนเลียบคลองขุนศรี</t>
  </si>
  <si>
    <t>สสบท.(ข)8/2564</t>
  </si>
  <si>
    <t>PO:3300048036</t>
  </si>
  <si>
    <t>บริเวณ โครงการ เลดี้แลนด์ ถนน นบ.3015</t>
  </si>
  <si>
    <t xml:space="preserve"> สสบท.(ฉ)27/2564</t>
  </si>
  <si>
    <t>PO:3300048081</t>
  </si>
  <si>
    <t xml:space="preserve"> บริเวณ โครงการ บีทีเอ็น เรสซิเดนซ์ 2 (เฟส2)</t>
  </si>
  <si>
    <t xml:space="preserve"> สสบท.(ฉ)28/2564</t>
  </si>
  <si>
    <t>PO:3300048084</t>
  </si>
  <si>
    <t xml:space="preserve">บริเวณ ถนนบ้านละหาร-บ้านลำโพธิ์ ช่วงคลองนายแหยม - ซอยฝั่งเหนือพัฒนา </t>
  </si>
  <si>
    <t>ป.54-18(64)</t>
  </si>
  <si>
    <t>PO:3300048184</t>
  </si>
  <si>
    <t>บริเวณ หมู่บ้านชัยพฤกษ์ ซอย 5 ถนนบางกรวย-ไทรน้อย</t>
  </si>
  <si>
    <t>ป.54-19(64)</t>
  </si>
  <si>
    <t>PO:3300048189</t>
  </si>
  <si>
    <t xml:space="preserve">481,429.00 	</t>
  </si>
  <si>
    <t>PO:3300048212</t>
  </si>
  <si>
    <t>บริเวณ ถนนประตูระบายน้ำบางบัวทอง</t>
  </si>
  <si>
    <t>ป.54-17(64)</t>
  </si>
  <si>
    <t>PO:3300048235</t>
  </si>
  <si>
    <t>บริเวณ โครงการ เวนิวโฟลว์ แจ้งวัฒนะ(เฟส3) ถ.บ้านคลองไทร-วัดเตย และ</t>
  </si>
  <si>
    <t>โครงการ บางกอก บูเลอวาร์ด เวสต์เกต (เฟส5)</t>
  </si>
  <si>
    <t>สสบท.(ฉ)29/2564</t>
  </si>
  <si>
    <t>PO:3300048237</t>
  </si>
  <si>
    <t>บริเวณถนน นบ.3019 ถ.บ้านละหาร-ลำโพ และ จากคลองหม่อมแช่ม ถึง แยกนบ.5031</t>
  </si>
  <si>
    <t>สสบท.(ป)16/2564</t>
  </si>
  <si>
    <t>PO:3300048238</t>
  </si>
  <si>
    <t xml:space="preserve">บริเวณสะพานข้ามคลองหนึ่ง หน้าอบต.ทวีวัฒนา ถนนเทอดพระเกียรติ และ </t>
  </si>
  <si>
    <t>ซอยวัดสโมสร ถนนบ้านคลองขุนศรี-บ้านคลองหนึ่ง</t>
  </si>
  <si>
    <t>บริษัท บี.อาร์.แอล. คอร์ปอเรชั่น จำกัด</t>
  </si>
  <si>
    <t xml:space="preserve"> สสบท.(ป)15/2564</t>
  </si>
  <si>
    <t>PO:3300048295</t>
  </si>
  <si>
    <t xml:space="preserve">บริเวณ โครงการ เพอร์เฟค พาร์คแจ้งวัฒนะ (เฟส7) และ โครงการเดอะปาล์ม </t>
  </si>
  <si>
    <t>แจ้งวัฒนะ-ชัยพฤกษ์(เฟส3) ถ.ทางหลวง345</t>
  </si>
  <si>
    <t>สสบท.(ฉ)30/2564</t>
  </si>
  <si>
    <t>PO:3300048347</t>
  </si>
  <si>
    <t>ห้างหุ้นส่วนจำกัด สุวัฒนา คอนสตรัคชั่น</t>
  </si>
  <si>
    <t>สสบท.(ป)17/2564</t>
  </si>
  <si>
    <t>PO:3300048443</t>
  </si>
  <si>
    <t>บริเวณ ซอยประปา ถนนเลียบคลองตาคล้าย หมู่ที่ 7 ตำบลบางบัวทอง</t>
  </si>
  <si>
    <t>ซื้อพร้อมติดตั้งตู้ Consumer</t>
  </si>
  <si>
    <t>บริษัท เอส.กลีม แมคคาทรอนิคส์ จำกัด</t>
  </si>
  <si>
    <t>PO:3300048446</t>
  </si>
  <si>
    <t>ซื้อกระดาษชำระ</t>
  </si>
  <si>
    <t>บริษัท ไบโอซีตรัส จำกัด</t>
  </si>
  <si>
    <t>PO:3300048394</t>
  </si>
  <si>
    <t>ซื้อชุดเครื่องขยายเสียงติดรถยนต์ของ สสบท.</t>
  </si>
  <si>
    <t>บริษัท แหลมทองอิเล็คทริค กรุ๊ป จำกัด</t>
  </si>
  <si>
    <t>PO:3300048383</t>
  </si>
  <si>
    <t>ซื้อหลอดไฟ LED</t>
  </si>
  <si>
    <t>PO: 3300048308</t>
  </si>
  <si>
    <t>PO: 3300047999</t>
  </si>
  <si>
    <t>วันที่ 30 เดือน เมษายน พ.ศ. 2564</t>
  </si>
  <si>
    <t>ประกวดราคาจ้างก่อสร้างงานก่อสร้างวางท่อประปาและงานที่เกี่ยวข้อง (รับจ้างงานภาครัฐ)</t>
  </si>
  <si>
    <t xml:space="preserve"> บริเวณคลองขุดนายแหยม ถนนเทศบาล 2</t>
  </si>
  <si>
    <t>PO:3300048501</t>
  </si>
  <si>
    <t>สสบท.(ร)1/2564</t>
  </si>
  <si>
    <t>ห้างหุ้นส่วนจำกัด ดิลกพัฒนา เอนจิเนียริ่ง</t>
  </si>
  <si>
    <t xml:space="preserve">ห้างหุ้นส่วนจำกัด โสภณกาญจนกิจ </t>
  </si>
  <si>
    <t>ประกวดราคาจ้างงานจ้างปรับปรุงถอดเปลี่ยน ยก/ย้ายมาตรวัดน้ำ และงานที่เกี่ยวข้อง</t>
  </si>
  <si>
    <t>สสบท.(ย)2/2564</t>
  </si>
  <si>
    <t>PO:3300048520</t>
  </si>
  <si>
    <t xml:space="preserve"> ห้างหุ้นส่วนจำกัด ว.รุ่งระวี</t>
  </si>
  <si>
    <t xml:space="preserve"> บริษัท เสริมสร้าง การโยธา จำกัด</t>
  </si>
  <si>
    <t xml:space="preserve">จำนวน 8 เส้นทาง </t>
  </si>
  <si>
    <t xml:space="preserve">ประกวดราคาจ้างก่อสร้างวางท่อประปาและงานที่เกี่ยวข้อง(งานปรับปรุงลดน้ำสูญเสีย) </t>
  </si>
  <si>
    <t>ห้างหุ้นส่วนจำกัด เกื้ออุไร</t>
  </si>
  <si>
    <t>PO:3300048560</t>
  </si>
  <si>
    <t>ป.54-05(64)</t>
  </si>
  <si>
    <t>ประกวดราคาจ้างก่อสร้างงานวางท่อประปาและงานที่เกี่ยวข้อง (งานปรับปรุงลดน้ำสูญเสีย)</t>
  </si>
  <si>
    <t xml:space="preserve"> พื้นที่ สสบท. จำนวน 6 เส้นทาง </t>
  </si>
  <si>
    <t>PO:3300048647</t>
  </si>
  <si>
    <t>บริษัท สินทบ จำกัด</t>
  </si>
  <si>
    <t>ป.54-07(64)</t>
  </si>
  <si>
    <t xml:space="preserve"> ประกวดราคาจ้างก่อสร้างซ่อมท่อประปาแตกรั่ว พร้อมงานที่เกี่ยวข้อง</t>
  </si>
  <si>
    <t xml:space="preserve"> พื้นที่สำนักงานประปาสาขาบางบัวทอง </t>
  </si>
  <si>
    <t>สสบท.ซ04/2564</t>
  </si>
  <si>
    <t>PO:3300048751</t>
  </si>
  <si>
    <t xml:space="preserve"> ห้างหุ้นส่วนจำกัด พี.บี. 85 การช่าง </t>
  </si>
  <si>
    <t>บริษัท ดนุศักดิ์ จำกัด</t>
  </si>
  <si>
    <t>จ้างก่อสร้างวางท่อประปาและงานที่เกี่ยวข้อง(งานปรับปรุงกำลังน้ำ) ย้ายแนวท่อ นบ.1028</t>
  </si>
  <si>
    <t xml:space="preserve"> แยกทางหลวงหมายเลข 9-แยกทางหลวงหมายเลข 340(กม.ที่ 4+760-กม.ที่ 5+210) </t>
  </si>
  <si>
    <t>สสบท.(ป)19/2564</t>
  </si>
  <si>
    <t>PO:3300048724</t>
  </si>
  <si>
    <t xml:space="preserve"> ห้างหุ้นส่วนจำกัด ไทยยุดาการช่าง </t>
  </si>
  <si>
    <t>จ้างซ่อมท่อประปาแตกรั่ว พร้อมงานที่เกี่ยวข้อง พื้นที่สำนักงานประปาสาขาบางบัวทอง</t>
  </si>
  <si>
    <t>PO:3300048516</t>
  </si>
  <si>
    <t xml:space="preserve"> สสบท.ซ05/2564</t>
  </si>
  <si>
    <t xml:space="preserve">จ้างงานตรวจสอบ ปรับปรุงหีบกุญแจประตูน้ำ หัวดับเพลิงและงานที่เกี่ยวข้อง </t>
  </si>
  <si>
    <t xml:space="preserve">พื้นที่ สสบท. แบบ OPEN END </t>
  </si>
  <si>
    <t xml:space="preserve"> สสบท.(ยปต)64-01</t>
  </si>
  <si>
    <t>PO:3300048529</t>
  </si>
  <si>
    <t xml:space="preserve">จ้างซ่อมรอยร้าวและทาสีผนังภายนอก อาคาร 3 สำนักงานประปาสาขาบางบัวทอง </t>
  </si>
  <si>
    <t>บริษัท บี อาร์ คอนส์ จำกัด</t>
  </si>
  <si>
    <t>PO:3300048530</t>
  </si>
  <si>
    <t xml:space="preserve">บริเวณ โครงการ พลีโน่ ชัยพฤกษ์ (เฟส7) ถ.ละหาร-ลำโพ และโครงการภัสสร </t>
  </si>
  <si>
    <t xml:space="preserve">แจ้งวัฒนะ-ชัยพฤกษ์ (PS79) เฟส9 ถนนชัยพฤกษ์ </t>
  </si>
  <si>
    <t>สสบท.(ฉ)31/2564</t>
  </si>
  <si>
    <t>PO:3300048543</t>
  </si>
  <si>
    <t xml:space="preserve">ซื้อปลั๊กอุดทองเหลืองขนาดต่างๆ </t>
  </si>
  <si>
    <t>PO:3300048619</t>
  </si>
  <si>
    <t>หจก.ฤทธินันท์เอ็นจิเนียริ่ง</t>
  </si>
  <si>
    <t xml:space="preserve">บริเวณ ถ.เลียบคลองสวนพริก </t>
  </si>
  <si>
    <t xml:space="preserve"> สสบท.(ป)21/2564</t>
  </si>
  <si>
    <t>PO:3300048677</t>
  </si>
  <si>
    <t xml:space="preserve"> จ้างค่าแรงงานก่อสร้างวางท่อประปาและงานที่เกี่ยวข้อง (รับจ้างงานเอกชน) </t>
  </si>
  <si>
    <t>บริเวณ โครงการหมู่บ้านชวนชื่นทาวน์ ราชพฤกษ์ 345 (เฟส 3)</t>
  </si>
  <si>
    <t xml:space="preserve">สสบท.(ฉ)33/2564 </t>
  </si>
  <si>
    <t>PO:3300048736</t>
  </si>
  <si>
    <t xml:space="preserve">บริเวณ ถนน340 กม.0+457(ซ้ายทาง) , ถนน340 กม.0+457(ขวาทาง) , </t>
  </si>
  <si>
    <t xml:space="preserve">ถนนชัยพฤกษ์ กม.4+760(ซ้ายทาง) และบริเวณร้านสังคมเทอร์โบ ถนนบางกรวย-ไทรน้อย </t>
  </si>
  <si>
    <t>สสบท.(ป)23/2564</t>
  </si>
  <si>
    <t>PO:3300048744</t>
  </si>
  <si>
    <t>สสบท.(ป)25/2564</t>
  </si>
  <si>
    <t>PO:3300048766</t>
  </si>
  <si>
    <t xml:space="preserve">บริเวณ ซอยวัดสามง่าม ถนนสายทาง340-วัดศรีเขตฯ และชุดครอสก่อนถึงหมู่บ้านอริสรา </t>
  </si>
  <si>
    <t>ถนนบ้านละหาร-วัดศรีเขตนันทาราม</t>
  </si>
  <si>
    <t>สรุปผลการดำเนินการจัดซื้อจัดจ้างในรอบเดือนเมษายน 2564</t>
  </si>
  <si>
    <t>วันที่ 1 เดือน มิถุนายน พ.ศ. 2564</t>
  </si>
  <si>
    <t>(งานปรับปรุงลดน้ำสูญเสีย) จำนวน 8 เส้นทาง</t>
  </si>
  <si>
    <t>บริษัท เกตุทรัพย์สมบูรณ์</t>
  </si>
  <si>
    <t>ป.54-16(64)</t>
  </si>
  <si>
    <t>PO:3300048867</t>
  </si>
  <si>
    <t>จ้างค่าแรงงานก่อสร้างวางท่อประปาและงานที่เกี่ยวข้อง (งานปรับปรุงกำลังน้ำ)</t>
  </si>
  <si>
    <t>บริเวณ หมู่บ้านพฤกษา 3 (ซอย124/1) ถนนบางไผ่-หนองเพรางาย</t>
  </si>
  <si>
    <t>และ ชุดครอสบริเวณซอยลำโพ 33 ถนนบ้านละหาร-วัดศรีเขตนันทาราม</t>
  </si>
  <si>
    <t>สสบท.(ป)24/2564</t>
  </si>
  <si>
    <t>PO:3300048792</t>
  </si>
  <si>
    <t>บริเวณ โครงการ เวนิวโฟลว์ แจ้งวัฒนะ(เฟส4) ถ.บ้านคลองไทร-วัดเตย</t>
  </si>
  <si>
    <t xml:space="preserve"> สสบท.(ฉ)36/2564</t>
  </si>
  <si>
    <t>PO:3300048795</t>
  </si>
  <si>
    <t>บริเวณ ซ.ท่าใหม่ ถ.วัดบางจาก</t>
  </si>
  <si>
    <t>และ ซอยลำภูลาย หมู่ที่1 ถนนชัยพฤกษ์</t>
  </si>
  <si>
    <t>ห้างหุ้นส่วนจำกัด วินิจ กฤษณา ก่อสร้าง</t>
  </si>
  <si>
    <t>PO:3300049002</t>
  </si>
  <si>
    <t>สสบท.(ป)20/2564</t>
  </si>
  <si>
    <t>บริเวณ ซอยข้างสถานีไฟฟ้าย่อยรัตนาธิเบศร์ ถนนราชพฤกษ์</t>
  </si>
  <si>
    <t>สสบท.(ป)27/2564</t>
  </si>
  <si>
    <t>PO:3300049010</t>
  </si>
  <si>
    <t>บริเวณ 19/8 ซ.วัดบางจาก ถ.ชัยพฤกษ์</t>
  </si>
  <si>
    <t>ห้างหุ้นส่วนจำกัด ชลกร 67</t>
  </si>
  <si>
    <t xml:space="preserve"> สสบท.(ป)28/2564</t>
  </si>
  <si>
    <t>PO:3300049016</t>
  </si>
  <si>
    <t>บริเวณ 14/1 ซ.วัดบางจาก ถ.ชัยพฤกษ์</t>
  </si>
  <si>
    <t>บริษัท บี.อาร์.แอล.คอร์ปอเรชั่น จำกัด</t>
  </si>
  <si>
    <t>สสบท.(ป)29/2564</t>
  </si>
  <si>
    <t>PO:330004849018</t>
  </si>
  <si>
    <t>(เฟส 9) ถ.จันทร์ทองเอี่ยม</t>
  </si>
  <si>
    <t>บริเวณ โครงการ โกลเด้น ทาวน์ รัตนาธิเบศร์-เวสต์เกต</t>
  </si>
  <si>
    <t>ห้างหุ้นส่วนจำกัด ปริชาตการโยธา</t>
  </si>
  <si>
    <t xml:space="preserve">สสบท.(ฉ)35/2564 </t>
  </si>
  <si>
    <t>PO:3300049012</t>
  </si>
  <si>
    <t>บริเวณ โครงการ CenTro ราชพฤกษ์-345(เฟส2) ถนน345</t>
  </si>
  <si>
    <t>สสบท.(ฉ)37/2564</t>
  </si>
  <si>
    <t>PO:3300048999</t>
  </si>
  <si>
    <t>บริเวณ โครงการ CenTro ราชพฤกษ์-345(เฟส1) ถนน 345</t>
  </si>
  <si>
    <t>ห้างหุ้นส่วนจำกัด เอ.เจ.แอสไปร์</t>
  </si>
  <si>
    <t>สสบท.(ฉ)34/2564</t>
  </si>
  <si>
    <t>PO:3300049031</t>
  </si>
  <si>
    <t>สรุปผลการดำเนินการจัดซื้อจัดจ้างในรอบเดือนพฤษภาคม 2564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</si>
</sst>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\ yy;@"/>
  </numFmts>
  <fonts count="12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0" fontId="3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8" fillId="0" borderId="2" xfId="5" applyNumberFormat="1" applyFont="1" applyFill="1" applyBorder="1"/>
    <xf numFmtId="43" fontId="6" fillId="0" borderId="5" xfId="2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5" fillId="0" borderId="0" xfId="2" applyFont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right" vertical="center"/>
    </xf>
    <xf numFmtId="43" fontId="6" fillId="0" borderId="11" xfId="2" applyFont="1" applyBorder="1" applyAlignment="1">
      <alignment horizontal="right" vertical="center"/>
    </xf>
    <xf numFmtId="43" fontId="6" fillId="0" borderId="10" xfId="2" applyNumberFormat="1" applyFont="1" applyBorder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 wrapText="1"/>
    </xf>
    <xf numFmtId="43" fontId="6" fillId="0" borderId="5" xfId="3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3" fontId="4" fillId="0" borderId="12" xfId="2" applyFont="1" applyBorder="1" applyAlignment="1">
      <alignment horizontal="right" vertical="center"/>
    </xf>
    <xf numFmtId="43" fontId="4" fillId="0" borderId="0" xfId="2" applyFont="1" applyAlignment="1">
      <alignment horizontal="right" vertical="center"/>
    </xf>
    <xf numFmtId="4" fontId="6" fillId="0" borderId="2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10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10" fillId="0" borderId="2" xfId="0" applyNumberFormat="1" applyFont="1" applyBorder="1"/>
    <xf numFmtId="4" fontId="10" fillId="0" borderId="3" xfId="0" applyNumberFormat="1" applyFont="1" applyBorder="1"/>
    <xf numFmtId="4" fontId="10" fillId="2" borderId="3" xfId="0" applyNumberFormat="1" applyFont="1" applyFill="1" applyBorder="1" applyAlignment="1">
      <alignment horizontal="right" wrapText="1"/>
    </xf>
    <xf numFmtId="0" fontId="10" fillId="0" borderId="0" xfId="0" applyFont="1"/>
    <xf numFmtId="4" fontId="6" fillId="0" borderId="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11" fillId="0" borderId="8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3" fontId="6" fillId="0" borderId="0" xfId="2" applyNumberFormat="1" applyFont="1" applyAlignment="1">
      <alignment horizontal="center" vertical="center"/>
    </xf>
    <xf numFmtId="43" fontId="6" fillId="0" borderId="12" xfId="2" applyFont="1" applyBorder="1" applyAlignment="1">
      <alignment horizontal="right" vertical="center"/>
    </xf>
  </cellXfs>
  <cellStyles count="6">
    <cellStyle name="Normal 2" xfId="1"/>
    <cellStyle name="เครื่องหมายจุลภาค" xfId="2" builtinId="3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zoomScale="90" zoomScaleNormal="90" workbookViewId="0">
      <selection activeCell="F18" sqref="F18"/>
    </sheetView>
  </sheetViews>
  <sheetFormatPr defaultRowHeight="21"/>
  <cols>
    <col min="1" max="1" width="5.28515625" style="1" customWidth="1"/>
    <col min="2" max="2" width="47.42578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104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103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6" t="s">
        <v>11</v>
      </c>
      <c r="G7" s="7" t="s">
        <v>12</v>
      </c>
      <c r="H7" s="6" t="s">
        <v>13</v>
      </c>
      <c r="I7" s="8" t="s">
        <v>14</v>
      </c>
      <c r="J7" s="94"/>
      <c r="K7" s="93"/>
    </row>
    <row r="8" spans="1:11" s="5" customFormat="1" ht="17.25">
      <c r="A8" s="9">
        <v>1</v>
      </c>
      <c r="B8" s="46" t="s">
        <v>39</v>
      </c>
      <c r="C8" s="11">
        <v>2499520</v>
      </c>
      <c r="D8" s="12">
        <v>2498773.14</v>
      </c>
      <c r="E8" s="9" t="s">
        <v>25</v>
      </c>
      <c r="F8" s="13" t="s">
        <v>42</v>
      </c>
      <c r="G8" s="14">
        <v>2498773.14</v>
      </c>
      <c r="H8" s="13" t="s">
        <v>42</v>
      </c>
      <c r="I8" s="14">
        <v>2474225.2000000002</v>
      </c>
      <c r="J8" s="15" t="s">
        <v>23</v>
      </c>
      <c r="K8" s="16" t="s">
        <v>40</v>
      </c>
    </row>
    <row r="9" spans="1:11" s="5" customFormat="1" ht="15.75">
      <c r="A9" s="17"/>
      <c r="B9" s="46" t="s">
        <v>32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44111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41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8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43</v>
      </c>
      <c r="C13" s="11">
        <v>4999985</v>
      </c>
      <c r="D13" s="12">
        <v>4999985</v>
      </c>
      <c r="E13" s="9" t="s">
        <v>25</v>
      </c>
      <c r="F13" s="36" t="s">
        <v>27</v>
      </c>
      <c r="G13" s="14">
        <v>4995000</v>
      </c>
      <c r="H13" s="36" t="s">
        <v>27</v>
      </c>
      <c r="I13" s="14">
        <v>4995000</v>
      </c>
      <c r="J13" s="15" t="s">
        <v>23</v>
      </c>
      <c r="K13" s="16" t="s">
        <v>44</v>
      </c>
    </row>
    <row r="14" spans="1:11" s="5" customFormat="1" ht="15.75">
      <c r="A14" s="17"/>
      <c r="B14" s="46" t="s">
        <v>32</v>
      </c>
      <c r="C14" s="18"/>
      <c r="D14" s="19"/>
      <c r="E14" s="17" t="s">
        <v>26</v>
      </c>
      <c r="F14" s="10"/>
      <c r="G14" s="20"/>
      <c r="H14" s="17"/>
      <c r="I14" s="21"/>
      <c r="J14" s="17" t="s">
        <v>24</v>
      </c>
      <c r="K14" s="22">
        <v>44113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45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25">
      <c r="A18" s="9">
        <v>3</v>
      </c>
      <c r="B18" s="46" t="s">
        <v>46</v>
      </c>
      <c r="C18" s="11">
        <v>4601000</v>
      </c>
      <c r="D18" s="12">
        <v>4487614</v>
      </c>
      <c r="E18" s="40" t="s">
        <v>29</v>
      </c>
      <c r="F18" s="37" t="s">
        <v>31</v>
      </c>
      <c r="G18" s="14">
        <v>4375000</v>
      </c>
      <c r="H18" s="37" t="s">
        <v>50</v>
      </c>
      <c r="I18" s="14">
        <v>4308706</v>
      </c>
      <c r="J18" s="15" t="s">
        <v>23</v>
      </c>
      <c r="K18" s="16" t="s">
        <v>48</v>
      </c>
    </row>
    <row r="19" spans="1:11" s="5" customFormat="1" ht="15.75">
      <c r="A19" s="17"/>
      <c r="B19" s="23" t="s">
        <v>47</v>
      </c>
      <c r="C19" s="18"/>
      <c r="D19" s="19"/>
      <c r="E19" s="24"/>
      <c r="F19" s="10" t="s">
        <v>20</v>
      </c>
      <c r="G19" s="25">
        <v>4486614</v>
      </c>
      <c r="H19" s="10"/>
      <c r="I19" s="25"/>
      <c r="J19" s="17" t="s">
        <v>24</v>
      </c>
      <c r="K19" s="22">
        <v>44105</v>
      </c>
    </row>
    <row r="20" spans="1:11" s="5" customFormat="1" ht="15.75">
      <c r="A20" s="17"/>
      <c r="B20" s="23"/>
      <c r="C20" s="18"/>
      <c r="D20" s="19"/>
      <c r="E20" s="24"/>
      <c r="F20" s="10" t="s">
        <v>21</v>
      </c>
      <c r="G20" s="25">
        <v>4487000</v>
      </c>
      <c r="H20" s="17"/>
      <c r="I20" s="21"/>
      <c r="J20" s="17"/>
      <c r="K20" s="22" t="s">
        <v>49</v>
      </c>
    </row>
    <row r="21" spans="1:11" s="5" customFormat="1" ht="15.7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38"/>
    </row>
    <row r="22" spans="1:11" s="5" customFormat="1" ht="15.7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75">
      <c r="A23" s="9">
        <v>4</v>
      </c>
      <c r="B23" s="39" t="s">
        <v>38</v>
      </c>
      <c r="C23" s="11">
        <v>1391000</v>
      </c>
      <c r="D23" s="12">
        <v>1343209</v>
      </c>
      <c r="E23" s="40" t="s">
        <v>29</v>
      </c>
      <c r="F23" s="41" t="s">
        <v>18</v>
      </c>
      <c r="G23" s="14">
        <v>1330000</v>
      </c>
      <c r="H23" s="41" t="s">
        <v>18</v>
      </c>
      <c r="I23" s="14">
        <v>1296107</v>
      </c>
      <c r="J23" s="15" t="s">
        <v>23</v>
      </c>
      <c r="K23" s="16" t="s">
        <v>52</v>
      </c>
    </row>
    <row r="24" spans="1:11" s="5" customFormat="1" ht="15.75">
      <c r="A24" s="17"/>
      <c r="B24" s="23" t="s">
        <v>51</v>
      </c>
      <c r="C24" s="18"/>
      <c r="D24" s="19"/>
      <c r="E24" s="24"/>
      <c r="F24" s="10" t="s">
        <v>58</v>
      </c>
      <c r="G24" s="25">
        <v>1343209</v>
      </c>
      <c r="H24" s="17"/>
      <c r="I24" s="21"/>
      <c r="J24" s="17" t="s">
        <v>24</v>
      </c>
      <c r="K24" s="22">
        <v>44124</v>
      </c>
    </row>
    <row r="25" spans="1:11" s="5" customFormat="1" ht="15.75">
      <c r="A25" s="17"/>
      <c r="B25" s="23"/>
      <c r="C25" s="18"/>
      <c r="D25" s="19"/>
      <c r="E25" s="24"/>
      <c r="F25" s="10" t="s">
        <v>31</v>
      </c>
      <c r="G25" s="25">
        <v>1340000</v>
      </c>
      <c r="H25" s="17"/>
      <c r="I25" s="21"/>
      <c r="J25" s="17"/>
      <c r="K25" s="22" t="s">
        <v>53</v>
      </c>
    </row>
    <row r="26" spans="1:11" s="5" customFormat="1" ht="15.7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38"/>
    </row>
    <row r="27" spans="1:11" s="5" customFormat="1" ht="15.75">
      <c r="A27" s="27"/>
      <c r="B27" s="28"/>
      <c r="C27" s="29"/>
      <c r="D27" s="30"/>
      <c r="E27" s="31"/>
      <c r="F27" s="32"/>
      <c r="G27" s="33"/>
      <c r="H27" s="27"/>
      <c r="I27" s="34"/>
      <c r="J27" s="27"/>
      <c r="K27" s="35"/>
    </row>
    <row r="28" spans="1:11" s="5" customFormat="1" ht="17.25">
      <c r="A28" s="9">
        <v>5</v>
      </c>
      <c r="B28" s="46" t="s">
        <v>43</v>
      </c>
      <c r="C28" s="11">
        <v>499994</v>
      </c>
      <c r="D28" s="12">
        <v>499994</v>
      </c>
      <c r="E28" s="40" t="s">
        <v>15</v>
      </c>
      <c r="F28" s="47" t="s">
        <v>27</v>
      </c>
      <c r="G28" s="14">
        <v>482089</v>
      </c>
      <c r="H28" s="47" t="s">
        <v>27</v>
      </c>
      <c r="I28" s="14">
        <v>482089</v>
      </c>
      <c r="J28" s="15" t="s">
        <v>16</v>
      </c>
      <c r="K28" s="16" t="s">
        <v>54</v>
      </c>
    </row>
    <row r="29" spans="1:11" s="5" customFormat="1" ht="15.75">
      <c r="A29" s="17"/>
      <c r="B29" s="46" t="s">
        <v>32</v>
      </c>
      <c r="C29" s="18"/>
      <c r="D29" s="19"/>
      <c r="E29" s="24"/>
      <c r="F29" s="10"/>
      <c r="G29" s="25"/>
      <c r="H29" s="17"/>
      <c r="I29" s="21"/>
      <c r="J29" s="17"/>
      <c r="K29" s="22">
        <v>44105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55</v>
      </c>
    </row>
    <row r="31" spans="1:11" s="5" customFormat="1" ht="15.7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38"/>
    </row>
    <row r="32" spans="1:11" s="5" customFormat="1" ht="15.7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s="5" customFormat="1" ht="15.75">
      <c r="A33" s="9">
        <v>6</v>
      </c>
      <c r="B33" s="39" t="s">
        <v>57</v>
      </c>
      <c r="C33" s="11">
        <v>499904</v>
      </c>
      <c r="D33" s="12">
        <v>499836.59</v>
      </c>
      <c r="E33" s="40" t="s">
        <v>15</v>
      </c>
      <c r="F33" s="10" t="s">
        <v>58</v>
      </c>
      <c r="G33" s="14">
        <v>481500</v>
      </c>
      <c r="H33" s="10" t="s">
        <v>58</v>
      </c>
      <c r="I33" s="14">
        <v>481500</v>
      </c>
      <c r="J33" s="15" t="s">
        <v>16</v>
      </c>
      <c r="K33" s="16" t="s">
        <v>56</v>
      </c>
    </row>
    <row r="34" spans="1:11" s="5" customFormat="1" ht="15.75">
      <c r="A34" s="17"/>
      <c r="B34" s="23" t="s">
        <v>32</v>
      </c>
      <c r="C34" s="18"/>
      <c r="D34" s="19"/>
      <c r="E34" s="24"/>
      <c r="F34" s="10"/>
      <c r="G34" s="25"/>
      <c r="H34" s="17"/>
      <c r="I34" s="21"/>
      <c r="J34" s="17"/>
      <c r="K34" s="22">
        <v>44105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59</v>
      </c>
    </row>
    <row r="36" spans="1:11" s="5" customFormat="1" ht="15.7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38"/>
    </row>
    <row r="37" spans="1:11" s="5" customFormat="1" ht="15.7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75">
      <c r="A38" s="9">
        <v>7</v>
      </c>
      <c r="B38" s="39" t="s">
        <v>60</v>
      </c>
      <c r="C38" s="11">
        <v>109140</v>
      </c>
      <c r="D38" s="12">
        <v>109140</v>
      </c>
      <c r="E38" s="40" t="s">
        <v>15</v>
      </c>
      <c r="F38" s="49" t="s">
        <v>61</v>
      </c>
      <c r="G38" s="48">
        <v>109140</v>
      </c>
      <c r="H38" s="49" t="s">
        <v>61</v>
      </c>
      <c r="I38" s="48">
        <v>109140</v>
      </c>
      <c r="J38" s="15" t="s">
        <v>16</v>
      </c>
      <c r="K38" s="16">
        <v>3300045375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>
        <v>44105</v>
      </c>
    </row>
    <row r="40" spans="1:11" s="5" customFormat="1" ht="15.7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62</v>
      </c>
    </row>
    <row r="41" spans="1:11" s="5" customFormat="1" ht="15.7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7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5.75">
      <c r="A43" s="9">
        <v>8</v>
      </c>
      <c r="B43" s="39" t="s">
        <v>63</v>
      </c>
      <c r="C43" s="11">
        <v>25680</v>
      </c>
      <c r="D43" s="12">
        <v>20865</v>
      </c>
      <c r="E43" s="40" t="s">
        <v>15</v>
      </c>
      <c r="F43" s="41" t="s">
        <v>65</v>
      </c>
      <c r="G43" s="48">
        <v>20865</v>
      </c>
      <c r="H43" s="41" t="s">
        <v>65</v>
      </c>
      <c r="I43" s="48">
        <v>20865</v>
      </c>
      <c r="J43" s="15" t="s">
        <v>16</v>
      </c>
      <c r="K43" s="16">
        <v>3300045383</v>
      </c>
    </row>
    <row r="44" spans="1:11" s="5" customFormat="1" ht="15.7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>
        <v>44105</v>
      </c>
    </row>
    <row r="45" spans="1:11" s="5" customFormat="1" ht="15.7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 t="s">
        <v>64</v>
      </c>
    </row>
    <row r="46" spans="1:11" s="5" customFormat="1" ht="15.7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75">
      <c r="A47" s="9">
        <v>9</v>
      </c>
      <c r="B47" s="39" t="s">
        <v>66</v>
      </c>
      <c r="C47" s="11">
        <v>141454</v>
      </c>
      <c r="D47" s="12">
        <v>140705</v>
      </c>
      <c r="E47" s="40" t="s">
        <v>15</v>
      </c>
      <c r="F47" s="41" t="s">
        <v>65</v>
      </c>
      <c r="G47" s="14">
        <v>140705</v>
      </c>
      <c r="H47" s="41" t="s">
        <v>65</v>
      </c>
      <c r="I47" s="14">
        <v>140705</v>
      </c>
      <c r="J47" s="15" t="s">
        <v>16</v>
      </c>
      <c r="K47" s="16">
        <v>3300045394</v>
      </c>
    </row>
    <row r="48" spans="1:11" s="5" customFormat="1" ht="15.75">
      <c r="A48" s="17"/>
      <c r="B48" s="23" t="s">
        <v>67</v>
      </c>
      <c r="C48" s="18"/>
      <c r="D48" s="19"/>
      <c r="E48" s="24"/>
      <c r="F48" s="10"/>
      <c r="G48" s="25"/>
      <c r="H48" s="17"/>
      <c r="I48" s="21"/>
      <c r="J48" s="17"/>
      <c r="K48" s="22">
        <v>44105</v>
      </c>
    </row>
    <row r="49" spans="1:11" s="5" customFormat="1" ht="15.7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68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75">
      <c r="A52" s="9">
        <v>10</v>
      </c>
      <c r="B52" s="39" t="s">
        <v>69</v>
      </c>
      <c r="C52" s="11">
        <v>5350</v>
      </c>
      <c r="D52" s="12">
        <v>5350</v>
      </c>
      <c r="E52" s="40" t="s">
        <v>15</v>
      </c>
      <c r="F52" s="41" t="s">
        <v>30</v>
      </c>
      <c r="G52" s="14">
        <v>5350</v>
      </c>
      <c r="H52" s="41" t="s">
        <v>30</v>
      </c>
      <c r="I52" s="14">
        <v>5350</v>
      </c>
      <c r="J52" s="15" t="s">
        <v>16</v>
      </c>
      <c r="K52" s="16">
        <v>3300045396</v>
      </c>
    </row>
    <row r="53" spans="1:11" s="5" customFormat="1" ht="15.7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44105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70</v>
      </c>
    </row>
    <row r="55" spans="1:11" s="5" customFormat="1" ht="15.7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75">
      <c r="A56" s="27"/>
      <c r="B56" s="28"/>
      <c r="C56" s="29"/>
      <c r="D56" s="30"/>
      <c r="E56" s="31"/>
      <c r="F56" s="50"/>
      <c r="G56" s="33"/>
      <c r="H56" s="27"/>
      <c r="I56" s="34"/>
      <c r="J56" s="27"/>
      <c r="K56" s="35"/>
    </row>
    <row r="57" spans="1:11" s="5" customFormat="1" ht="15.75">
      <c r="A57" s="9">
        <v>11</v>
      </c>
      <c r="B57" s="39" t="s">
        <v>71</v>
      </c>
      <c r="C57" s="11">
        <v>5778</v>
      </c>
      <c r="D57" s="12">
        <v>5778</v>
      </c>
      <c r="E57" s="40" t="s">
        <v>15</v>
      </c>
      <c r="F57" s="41" t="s">
        <v>30</v>
      </c>
      <c r="G57" s="14">
        <v>5778</v>
      </c>
      <c r="H57" s="41" t="s">
        <v>30</v>
      </c>
      <c r="I57" s="14">
        <v>5778</v>
      </c>
      <c r="J57" s="15" t="s">
        <v>16</v>
      </c>
      <c r="K57" s="16">
        <v>3300045399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>
        <v>44105</v>
      </c>
    </row>
    <row r="59" spans="1:11" s="5" customFormat="1" ht="15.7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22" t="s">
        <v>72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7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75">
      <c r="A62" s="9">
        <v>12</v>
      </c>
      <c r="B62" s="41" t="s">
        <v>34</v>
      </c>
      <c r="C62" s="11">
        <v>499904</v>
      </c>
      <c r="D62" s="12">
        <v>499616.17</v>
      </c>
      <c r="E62" s="40" t="s">
        <v>15</v>
      </c>
      <c r="F62" s="41" t="s">
        <v>28</v>
      </c>
      <c r="G62" s="11">
        <v>489457.59</v>
      </c>
      <c r="H62" s="41" t="s">
        <v>28</v>
      </c>
      <c r="I62" s="11">
        <v>489457.59</v>
      </c>
      <c r="J62" s="15" t="s">
        <v>16</v>
      </c>
      <c r="K62" s="16" t="s">
        <v>73</v>
      </c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>
        <v>44106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74</v>
      </c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13</v>
      </c>
      <c r="B67" s="41" t="s">
        <v>17</v>
      </c>
      <c r="C67" s="11">
        <v>235400</v>
      </c>
      <c r="D67" s="12">
        <v>203764</v>
      </c>
      <c r="E67" s="40" t="s">
        <v>15</v>
      </c>
      <c r="F67" s="41" t="s">
        <v>22</v>
      </c>
      <c r="G67" s="11">
        <v>196422</v>
      </c>
      <c r="H67" s="41" t="s">
        <v>22</v>
      </c>
      <c r="I67" s="11">
        <v>196422</v>
      </c>
      <c r="J67" s="15" t="s">
        <v>16</v>
      </c>
      <c r="K67" s="16" t="s">
        <v>76</v>
      </c>
    </row>
    <row r="68" spans="1:11" s="5" customFormat="1" ht="15.75">
      <c r="A68" s="17"/>
      <c r="B68" s="23" t="s">
        <v>75</v>
      </c>
      <c r="C68" s="18"/>
      <c r="D68" s="19"/>
      <c r="E68" s="24"/>
      <c r="F68" s="10"/>
      <c r="G68" s="25"/>
      <c r="H68" s="17"/>
      <c r="I68" s="21"/>
      <c r="J68" s="17"/>
      <c r="K68" s="22">
        <v>44113</v>
      </c>
    </row>
    <row r="69" spans="1:11" s="5" customFormat="1" ht="15.7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22" t="s">
        <v>77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75">
      <c r="A72" s="9">
        <v>14</v>
      </c>
      <c r="B72" s="39" t="s">
        <v>17</v>
      </c>
      <c r="C72" s="11">
        <v>96300</v>
      </c>
      <c r="D72" s="12">
        <v>61025</v>
      </c>
      <c r="E72" s="40" t="s">
        <v>15</v>
      </c>
      <c r="F72" s="41" t="s">
        <v>37</v>
      </c>
      <c r="G72" s="11">
        <v>58828</v>
      </c>
      <c r="H72" s="41" t="s">
        <v>37</v>
      </c>
      <c r="I72" s="11">
        <v>58828</v>
      </c>
      <c r="J72" s="15" t="s">
        <v>16</v>
      </c>
      <c r="K72" s="16" t="s">
        <v>79</v>
      </c>
    </row>
    <row r="73" spans="1:11" s="5" customFormat="1" ht="15.75">
      <c r="A73" s="17"/>
      <c r="B73" s="23" t="s">
        <v>78</v>
      </c>
      <c r="C73" s="18"/>
      <c r="D73" s="19"/>
      <c r="E73" s="24"/>
      <c r="F73" s="10"/>
      <c r="G73" s="25"/>
      <c r="H73" s="17"/>
      <c r="I73" s="21"/>
      <c r="J73" s="17"/>
      <c r="K73" s="22">
        <v>44113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80</v>
      </c>
    </row>
    <row r="75" spans="1:11" s="5" customFormat="1" ht="15.75">
      <c r="A75" s="17"/>
      <c r="B75" s="23"/>
      <c r="C75" s="18"/>
      <c r="D75" s="19"/>
      <c r="E75" s="24"/>
      <c r="F75" s="10"/>
      <c r="G75" s="25"/>
      <c r="H75" s="17"/>
      <c r="I75" s="21"/>
      <c r="J75" s="17"/>
      <c r="K75" s="38"/>
    </row>
    <row r="76" spans="1:11" s="5" customFormat="1" ht="15.75">
      <c r="A76" s="27"/>
      <c r="B76" s="28"/>
      <c r="C76" s="29"/>
      <c r="D76" s="30"/>
      <c r="E76" s="31"/>
      <c r="F76" s="32"/>
      <c r="G76" s="33"/>
      <c r="H76" s="27"/>
      <c r="I76" s="34"/>
      <c r="J76" s="27"/>
      <c r="K76" s="35"/>
    </row>
    <row r="77" spans="1:11" s="5" customFormat="1" ht="15.75">
      <c r="A77" s="9">
        <v>15</v>
      </c>
      <c r="B77" s="39" t="s">
        <v>36</v>
      </c>
      <c r="C77" s="11">
        <v>278200</v>
      </c>
      <c r="D77" s="12">
        <v>256245</v>
      </c>
      <c r="E77" s="40" t="s">
        <v>15</v>
      </c>
      <c r="F77" s="41" t="s">
        <v>33</v>
      </c>
      <c r="G77" s="11">
        <v>247052</v>
      </c>
      <c r="H77" s="41" t="s">
        <v>33</v>
      </c>
      <c r="I77" s="11">
        <v>247052</v>
      </c>
      <c r="J77" s="15" t="s">
        <v>16</v>
      </c>
      <c r="K77" s="16" t="s">
        <v>82</v>
      </c>
    </row>
    <row r="78" spans="1:11" s="5" customFormat="1" ht="15.75">
      <c r="A78" s="17"/>
      <c r="B78" s="23" t="s">
        <v>81</v>
      </c>
      <c r="C78" s="18"/>
      <c r="D78" s="19"/>
      <c r="E78" s="24"/>
      <c r="F78" s="10"/>
      <c r="G78" s="25"/>
      <c r="H78" s="17"/>
      <c r="I78" s="21"/>
      <c r="J78" s="17"/>
      <c r="K78" s="22">
        <v>44118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22" t="s">
        <v>83</v>
      </c>
    </row>
    <row r="80" spans="1:11" s="5" customFormat="1" ht="15.75">
      <c r="A80" s="17"/>
      <c r="B80" s="23"/>
      <c r="C80" s="18"/>
      <c r="D80" s="19"/>
      <c r="E80" s="24"/>
      <c r="F80" s="10"/>
      <c r="G80" s="25"/>
      <c r="H80" s="17"/>
      <c r="I80" s="21"/>
      <c r="J80" s="17"/>
      <c r="K80" s="38"/>
    </row>
    <row r="81" spans="1:11" s="5" customFormat="1" ht="15.75">
      <c r="A81" s="27"/>
      <c r="B81" s="28"/>
      <c r="C81" s="29"/>
      <c r="D81" s="30"/>
      <c r="E81" s="31"/>
      <c r="F81" s="32"/>
      <c r="G81" s="33"/>
      <c r="H81" s="27"/>
      <c r="I81" s="34"/>
      <c r="J81" s="27"/>
      <c r="K81" s="35"/>
    </row>
    <row r="82" spans="1:11" s="5" customFormat="1" ht="15.75">
      <c r="A82" s="9">
        <v>16</v>
      </c>
      <c r="B82" s="41" t="s">
        <v>84</v>
      </c>
      <c r="C82" s="11">
        <v>433350</v>
      </c>
      <c r="D82" s="12">
        <v>433350</v>
      </c>
      <c r="E82" s="40" t="s">
        <v>15</v>
      </c>
      <c r="F82" s="41" t="s">
        <v>87</v>
      </c>
      <c r="G82" s="11">
        <v>433350</v>
      </c>
      <c r="H82" s="41" t="s">
        <v>87</v>
      </c>
      <c r="I82" s="11">
        <v>433350</v>
      </c>
      <c r="J82" s="15" t="s">
        <v>16</v>
      </c>
      <c r="K82" s="16">
        <v>3300045809</v>
      </c>
    </row>
    <row r="83" spans="1:11" s="5" customFormat="1" ht="15.75">
      <c r="A83" s="17"/>
      <c r="B83" s="23" t="s">
        <v>85</v>
      </c>
      <c r="C83" s="18"/>
      <c r="D83" s="19"/>
      <c r="E83" s="24"/>
      <c r="F83" s="10"/>
      <c r="G83" s="25"/>
      <c r="H83" s="17"/>
      <c r="I83" s="21"/>
      <c r="J83" s="17"/>
      <c r="K83" s="22">
        <v>44124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22" t="s">
        <v>86</v>
      </c>
    </row>
    <row r="85" spans="1:11" s="5" customFormat="1" ht="15.7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38"/>
    </row>
    <row r="86" spans="1:11" s="5" customFormat="1" ht="15.7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75">
      <c r="A87" s="9">
        <v>17</v>
      </c>
      <c r="B87" s="41" t="s">
        <v>88</v>
      </c>
      <c r="C87" s="11">
        <v>252734</v>
      </c>
      <c r="D87" s="12">
        <v>236133</v>
      </c>
      <c r="E87" s="40" t="s">
        <v>15</v>
      </c>
      <c r="F87" s="41" t="s">
        <v>31</v>
      </c>
      <c r="G87" s="11">
        <v>228909</v>
      </c>
      <c r="H87" s="41" t="s">
        <v>31</v>
      </c>
      <c r="I87" s="11">
        <v>228909</v>
      </c>
      <c r="J87" s="15" t="s">
        <v>16</v>
      </c>
      <c r="K87" s="16" t="s">
        <v>91</v>
      </c>
    </row>
    <row r="88" spans="1:11" s="5" customFormat="1" ht="15.75">
      <c r="A88" s="17"/>
      <c r="B88" s="23" t="s">
        <v>89</v>
      </c>
      <c r="C88" s="18"/>
      <c r="D88" s="19"/>
      <c r="E88" s="24"/>
      <c r="F88" s="10"/>
      <c r="G88" s="25"/>
      <c r="H88" s="17"/>
      <c r="I88" s="21"/>
      <c r="J88" s="17"/>
      <c r="K88" s="22">
        <v>44125</v>
      </c>
    </row>
    <row r="89" spans="1:11" s="5" customFormat="1" ht="15.75">
      <c r="A89" s="17"/>
      <c r="B89" s="23" t="s">
        <v>90</v>
      </c>
      <c r="C89" s="18"/>
      <c r="D89" s="19"/>
      <c r="E89" s="24"/>
      <c r="F89" s="10"/>
      <c r="G89" s="25"/>
      <c r="H89" s="17"/>
      <c r="I89" s="21"/>
      <c r="J89" s="17"/>
      <c r="K89" s="22" t="s">
        <v>92</v>
      </c>
    </row>
    <row r="90" spans="1:11" s="5" customFormat="1" ht="15.75">
      <c r="A90" s="17"/>
      <c r="B90" s="23"/>
      <c r="C90" s="18"/>
      <c r="D90" s="19"/>
      <c r="E90" s="24"/>
      <c r="F90" s="10"/>
      <c r="G90" s="25"/>
      <c r="H90" s="17"/>
      <c r="I90" s="21"/>
      <c r="J90" s="17"/>
      <c r="K90" s="38"/>
    </row>
    <row r="91" spans="1:11" s="5" customFormat="1" ht="15.75">
      <c r="A91" s="27"/>
      <c r="B91" s="28"/>
      <c r="C91" s="29"/>
      <c r="D91" s="30"/>
      <c r="E91" s="31"/>
      <c r="F91" s="32"/>
      <c r="G91" s="33"/>
      <c r="H91" s="27"/>
      <c r="I91" s="34"/>
      <c r="J91" s="27"/>
      <c r="K91" s="35"/>
    </row>
    <row r="92" spans="1:11" s="5" customFormat="1" ht="15.75">
      <c r="A92" s="9">
        <v>18</v>
      </c>
      <c r="B92" s="41" t="s">
        <v>17</v>
      </c>
      <c r="C92" s="11">
        <v>224700</v>
      </c>
      <c r="D92" s="12">
        <v>188902</v>
      </c>
      <c r="E92" s="40" t="s">
        <v>15</v>
      </c>
      <c r="F92" s="41" t="s">
        <v>35</v>
      </c>
      <c r="G92" s="11">
        <v>182202</v>
      </c>
      <c r="H92" s="41" t="s">
        <v>35</v>
      </c>
      <c r="I92" s="11">
        <v>182202</v>
      </c>
      <c r="J92" s="15" t="s">
        <v>16</v>
      </c>
      <c r="K92" s="16" t="s">
        <v>94</v>
      </c>
    </row>
    <row r="93" spans="1:11" s="5" customFormat="1" ht="15.75">
      <c r="A93" s="17"/>
      <c r="B93" s="23" t="s">
        <v>93</v>
      </c>
      <c r="C93" s="18"/>
      <c r="D93" s="19"/>
      <c r="E93" s="24"/>
      <c r="F93" s="10"/>
      <c r="G93" s="25"/>
      <c r="H93" s="17"/>
      <c r="I93" s="21"/>
      <c r="J93" s="17"/>
      <c r="K93" s="22">
        <v>44131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22" t="s">
        <v>95</v>
      </c>
    </row>
    <row r="95" spans="1:11" s="5" customFormat="1" ht="15.75">
      <c r="A95" s="17"/>
      <c r="B95" s="23"/>
      <c r="C95" s="18"/>
      <c r="D95" s="19"/>
      <c r="E95" s="24"/>
      <c r="F95" s="10"/>
      <c r="G95" s="25"/>
      <c r="H95" s="17"/>
      <c r="I95" s="21"/>
      <c r="J95" s="17"/>
      <c r="K95" s="38"/>
    </row>
    <row r="96" spans="1:11" s="5" customFormat="1" ht="15.75">
      <c r="A96" s="27"/>
      <c r="B96" s="28"/>
      <c r="C96" s="29"/>
      <c r="D96" s="30"/>
      <c r="E96" s="31"/>
      <c r="F96" s="32"/>
      <c r="G96" s="33"/>
      <c r="H96" s="27"/>
      <c r="I96" s="34"/>
      <c r="J96" s="27"/>
      <c r="K96" s="35"/>
    </row>
    <row r="97" spans="1:11" s="5" customFormat="1" ht="15.75">
      <c r="A97" s="9">
        <v>19</v>
      </c>
      <c r="B97" s="41" t="s">
        <v>17</v>
      </c>
      <c r="C97" s="11">
        <v>363800</v>
      </c>
      <c r="D97" s="12">
        <v>340128</v>
      </c>
      <c r="E97" s="40" t="s">
        <v>15</v>
      </c>
      <c r="F97" s="41" t="s">
        <v>22</v>
      </c>
      <c r="G97" s="11">
        <v>327845</v>
      </c>
      <c r="H97" s="41" t="s">
        <v>22</v>
      </c>
      <c r="I97" s="11">
        <v>327845</v>
      </c>
      <c r="J97" s="15" t="s">
        <v>16</v>
      </c>
      <c r="K97" s="16" t="s">
        <v>97</v>
      </c>
    </row>
    <row r="98" spans="1:11" s="5" customFormat="1" ht="15.75">
      <c r="A98" s="17"/>
      <c r="B98" s="23" t="s">
        <v>96</v>
      </c>
      <c r="C98" s="18"/>
      <c r="D98" s="19"/>
      <c r="E98" s="24"/>
      <c r="F98" s="10"/>
      <c r="G98" s="25"/>
      <c r="H98" s="17"/>
      <c r="I98" s="21"/>
      <c r="J98" s="17"/>
      <c r="K98" s="22">
        <v>44132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22" t="s">
        <v>98</v>
      </c>
    </row>
    <row r="100" spans="1:11" s="5" customFormat="1" ht="15.75">
      <c r="A100" s="17"/>
      <c r="B100" s="23"/>
      <c r="C100" s="18"/>
      <c r="D100" s="19"/>
      <c r="E100" s="24"/>
      <c r="F100" s="10"/>
      <c r="G100" s="25"/>
      <c r="H100" s="17"/>
      <c r="I100" s="21"/>
      <c r="J100" s="17"/>
      <c r="K100" s="38"/>
    </row>
    <row r="101" spans="1:11" s="5" customFormat="1" ht="15.75">
      <c r="A101" s="27"/>
      <c r="B101" s="28"/>
      <c r="C101" s="29"/>
      <c r="D101" s="30"/>
      <c r="E101" s="31"/>
      <c r="F101" s="32"/>
      <c r="G101" s="33"/>
      <c r="H101" s="27"/>
      <c r="I101" s="34"/>
      <c r="J101" s="27"/>
      <c r="K101" s="35"/>
    </row>
    <row r="102" spans="1:11" s="5" customFormat="1" ht="15.75">
      <c r="A102" s="9">
        <v>20</v>
      </c>
      <c r="B102" s="41" t="s">
        <v>99</v>
      </c>
      <c r="C102" s="11">
        <v>342400</v>
      </c>
      <c r="D102" s="12">
        <v>317188</v>
      </c>
      <c r="E102" s="40" t="s">
        <v>15</v>
      </c>
      <c r="F102" s="41" t="s">
        <v>19</v>
      </c>
      <c r="G102" s="11">
        <v>305895</v>
      </c>
      <c r="H102" s="41" t="s">
        <v>19</v>
      </c>
      <c r="I102" s="11">
        <v>305895</v>
      </c>
      <c r="J102" s="15" t="s">
        <v>16</v>
      </c>
      <c r="K102" s="16" t="s">
        <v>101</v>
      </c>
    </row>
    <row r="103" spans="1:11" s="5" customFormat="1" ht="15.75">
      <c r="A103" s="17"/>
      <c r="B103" s="23" t="s">
        <v>100</v>
      </c>
      <c r="C103" s="18"/>
      <c r="D103" s="19"/>
      <c r="E103" s="24"/>
      <c r="F103" s="10"/>
      <c r="G103" s="25"/>
      <c r="H103" s="17"/>
      <c r="I103" s="21"/>
      <c r="J103" s="17"/>
      <c r="K103" s="22">
        <v>44133</v>
      </c>
    </row>
    <row r="104" spans="1:11" s="5" customFormat="1" ht="15.7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22" t="s">
        <v>102</v>
      </c>
    </row>
    <row r="105" spans="1:11" s="5" customFormat="1" ht="15.7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38"/>
    </row>
    <row r="106" spans="1:11" s="5" customFormat="1" ht="15.7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ht="21.75" thickBot="1">
      <c r="I107" s="45">
        <f>SUM(I8:I106)</f>
        <v>16789425.789999999</v>
      </c>
    </row>
    <row r="108" spans="1:11" ht="21.75" thickTop="1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topLeftCell="A79" zoomScale="90" zoomScaleNormal="90" workbookViewId="0">
      <selection activeCell="F91" sqref="F91"/>
    </sheetView>
  </sheetViews>
  <sheetFormatPr defaultRowHeight="21"/>
  <cols>
    <col min="1" max="1" width="5.28515625" style="1" customWidth="1"/>
    <col min="2" max="2" width="47.42578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178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105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51" t="s">
        <v>11</v>
      </c>
      <c r="G7" s="7" t="s">
        <v>12</v>
      </c>
      <c r="H7" s="51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108</v>
      </c>
      <c r="C8" s="11">
        <v>1476600</v>
      </c>
      <c r="D8" s="12">
        <v>1351526</v>
      </c>
      <c r="E8" s="9" t="s">
        <v>25</v>
      </c>
      <c r="F8" s="10" t="s">
        <v>110</v>
      </c>
      <c r="G8" s="14">
        <v>1067705</v>
      </c>
      <c r="H8" s="10" t="s">
        <v>118</v>
      </c>
      <c r="I8" s="14">
        <v>843379</v>
      </c>
      <c r="J8" s="15" t="s">
        <v>23</v>
      </c>
      <c r="K8" s="16" t="s">
        <v>106</v>
      </c>
    </row>
    <row r="9" spans="1:11" s="5" customFormat="1" ht="15.75">
      <c r="A9" s="17"/>
      <c r="B9" s="46" t="s">
        <v>109</v>
      </c>
      <c r="C9" s="18"/>
      <c r="D9" s="19"/>
      <c r="E9" s="17" t="s">
        <v>26</v>
      </c>
      <c r="F9" s="10" t="s">
        <v>111</v>
      </c>
      <c r="G9" s="20">
        <v>996900</v>
      </c>
      <c r="H9" s="17"/>
      <c r="I9" s="21"/>
      <c r="J9" s="17" t="s">
        <v>24</v>
      </c>
      <c r="K9" s="22">
        <v>44151</v>
      </c>
    </row>
    <row r="10" spans="1:11" s="5" customFormat="1" ht="15.75">
      <c r="A10" s="17"/>
      <c r="B10" s="23"/>
      <c r="C10" s="18"/>
      <c r="D10" s="19"/>
      <c r="E10" s="24"/>
      <c r="F10" s="10" t="s">
        <v>112</v>
      </c>
      <c r="G10" s="25">
        <v>1188000</v>
      </c>
      <c r="H10" s="17"/>
      <c r="I10" s="21"/>
      <c r="J10" s="17"/>
      <c r="K10" s="22" t="s">
        <v>107</v>
      </c>
    </row>
    <row r="11" spans="1:11" s="5" customFormat="1" ht="15.75">
      <c r="A11" s="17"/>
      <c r="B11" s="23"/>
      <c r="C11" s="18"/>
      <c r="D11" s="19"/>
      <c r="E11" s="24"/>
      <c r="F11" s="10" t="s">
        <v>113</v>
      </c>
      <c r="G11" s="25">
        <v>960000</v>
      </c>
      <c r="H11" s="17"/>
      <c r="I11" s="21"/>
      <c r="J11" s="17"/>
      <c r="K11" s="22"/>
    </row>
    <row r="12" spans="1:11" s="5" customFormat="1" ht="15.75">
      <c r="A12" s="17"/>
      <c r="B12" s="23"/>
      <c r="C12" s="18"/>
      <c r="D12" s="19"/>
      <c r="E12" s="24"/>
      <c r="F12" s="10" t="s">
        <v>114</v>
      </c>
      <c r="G12" s="25">
        <v>1122000</v>
      </c>
      <c r="H12" s="17"/>
      <c r="I12" s="21"/>
      <c r="J12" s="17"/>
      <c r="K12" s="22"/>
    </row>
    <row r="13" spans="1:11" s="5" customFormat="1" ht="15.75">
      <c r="A13" s="17"/>
      <c r="B13" s="23"/>
      <c r="C13" s="18"/>
      <c r="D13" s="19"/>
      <c r="E13" s="24"/>
      <c r="F13" s="10" t="s">
        <v>115</v>
      </c>
      <c r="G13" s="25">
        <v>1057610</v>
      </c>
      <c r="H13" s="17"/>
      <c r="I13" s="21"/>
      <c r="J13" s="17"/>
      <c r="K13" s="22"/>
    </row>
    <row r="14" spans="1:11" s="5" customFormat="1" ht="15.75">
      <c r="A14" s="17"/>
      <c r="B14" s="23"/>
      <c r="C14" s="18"/>
      <c r="D14" s="19"/>
      <c r="E14" s="24"/>
      <c r="F14" s="10" t="s">
        <v>116</v>
      </c>
      <c r="G14" s="25">
        <v>1009000</v>
      </c>
      <c r="H14" s="17"/>
      <c r="I14" s="21"/>
      <c r="J14" s="17"/>
      <c r="K14" s="22"/>
    </row>
    <row r="15" spans="1:11" s="5" customFormat="1" ht="15.75">
      <c r="A15" s="17"/>
      <c r="B15" s="23"/>
      <c r="C15" s="18"/>
      <c r="D15" s="19"/>
      <c r="E15" s="24"/>
      <c r="F15" s="10" t="s">
        <v>117</v>
      </c>
      <c r="G15" s="25">
        <v>985000</v>
      </c>
      <c r="H15" s="17"/>
      <c r="I15" s="21"/>
      <c r="J15" s="17"/>
      <c r="K15" s="22"/>
    </row>
    <row r="16" spans="1:11" s="5" customFormat="1" ht="15.75">
      <c r="A16" s="17"/>
      <c r="B16" s="23"/>
      <c r="C16" s="18"/>
      <c r="D16" s="19"/>
      <c r="E16" s="24"/>
      <c r="F16" s="10" t="s">
        <v>118</v>
      </c>
      <c r="G16" s="25">
        <v>844000</v>
      </c>
      <c r="H16" s="17"/>
      <c r="I16" s="21"/>
      <c r="J16" s="17"/>
      <c r="K16" s="22"/>
    </row>
    <row r="17" spans="1:11" s="5" customFormat="1" ht="15.75">
      <c r="A17" s="17"/>
      <c r="B17" s="23"/>
      <c r="C17" s="18"/>
      <c r="D17" s="19"/>
      <c r="E17" s="24"/>
      <c r="F17" s="10" t="s">
        <v>20</v>
      </c>
      <c r="G17" s="25">
        <v>900000</v>
      </c>
      <c r="H17" s="17"/>
      <c r="I17" s="21"/>
      <c r="J17" s="17"/>
      <c r="K17" s="22"/>
    </row>
    <row r="18" spans="1:11" s="5" customFormat="1" ht="15.75">
      <c r="A18" s="17"/>
      <c r="B18" s="23"/>
      <c r="C18" s="18"/>
      <c r="D18" s="19"/>
      <c r="E18" s="24"/>
      <c r="F18" s="10" t="s">
        <v>119</v>
      </c>
      <c r="G18" s="25">
        <v>1100000</v>
      </c>
      <c r="H18" s="17"/>
      <c r="I18" s="21"/>
      <c r="J18" s="17"/>
      <c r="K18" s="22"/>
    </row>
    <row r="19" spans="1:11" s="5" customFormat="1" ht="15.75">
      <c r="A19" s="17"/>
      <c r="B19" s="23"/>
      <c r="C19" s="18"/>
      <c r="D19" s="19"/>
      <c r="E19" s="24"/>
      <c r="F19" s="10" t="s">
        <v>120</v>
      </c>
      <c r="G19" s="25">
        <v>987000</v>
      </c>
      <c r="H19" s="17"/>
      <c r="I19" s="21"/>
      <c r="J19" s="17"/>
      <c r="K19" s="22"/>
    </row>
    <row r="20" spans="1:11" s="5" customFormat="1" ht="15.75">
      <c r="A20" s="17"/>
      <c r="B20" s="23"/>
      <c r="C20" s="18"/>
      <c r="D20" s="19"/>
      <c r="E20" s="24"/>
      <c r="F20" s="10" t="s">
        <v>31</v>
      </c>
      <c r="G20" s="25">
        <v>1010000</v>
      </c>
      <c r="H20" s="17"/>
      <c r="I20" s="21"/>
      <c r="J20" s="17"/>
      <c r="K20" s="38"/>
    </row>
    <row r="21" spans="1:11" s="5" customFormat="1" ht="7.5" customHeight="1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75">
      <c r="A22" s="9">
        <v>2</v>
      </c>
      <c r="B22" s="46" t="s">
        <v>121</v>
      </c>
      <c r="C22" s="11">
        <v>652700</v>
      </c>
      <c r="D22" s="12">
        <v>618113</v>
      </c>
      <c r="E22" s="9" t="s">
        <v>25</v>
      </c>
      <c r="F22" s="36" t="s">
        <v>124</v>
      </c>
      <c r="G22" s="14">
        <v>500600</v>
      </c>
      <c r="H22" s="36" t="s">
        <v>124</v>
      </c>
      <c r="I22" s="53">
        <v>500321</v>
      </c>
      <c r="J22" s="15" t="s">
        <v>23</v>
      </c>
      <c r="K22" s="16" t="s">
        <v>126</v>
      </c>
    </row>
    <row r="23" spans="1:11" s="5" customFormat="1" ht="15.75">
      <c r="A23" s="17"/>
      <c r="B23" s="46" t="s">
        <v>122</v>
      </c>
      <c r="C23" s="18"/>
      <c r="D23" s="19"/>
      <c r="E23" s="17" t="s">
        <v>26</v>
      </c>
      <c r="F23" s="10" t="s">
        <v>125</v>
      </c>
      <c r="G23" s="20">
        <v>600000</v>
      </c>
      <c r="H23" s="17"/>
      <c r="I23" s="21"/>
      <c r="J23" s="17" t="s">
        <v>24</v>
      </c>
      <c r="K23" s="22">
        <v>44153</v>
      </c>
    </row>
    <row r="24" spans="1:11" s="5" customFormat="1" ht="15.75">
      <c r="A24" s="17"/>
      <c r="B24" s="23" t="s">
        <v>123</v>
      </c>
      <c r="C24" s="18"/>
      <c r="D24" s="19"/>
      <c r="E24" s="24"/>
      <c r="F24" s="10" t="s">
        <v>119</v>
      </c>
      <c r="G24" s="25">
        <v>618000</v>
      </c>
      <c r="H24" s="17"/>
      <c r="I24" s="21"/>
      <c r="J24" s="17"/>
      <c r="K24" s="22" t="s">
        <v>127</v>
      </c>
    </row>
    <row r="25" spans="1:11" s="5" customFormat="1" ht="15.7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25">
      <c r="A27" s="9">
        <v>3</v>
      </c>
      <c r="B27" s="46" t="s">
        <v>88</v>
      </c>
      <c r="C27" s="11">
        <v>2568000</v>
      </c>
      <c r="D27" s="12">
        <v>2491366</v>
      </c>
      <c r="E27" s="40" t="s">
        <v>29</v>
      </c>
      <c r="F27" s="37" t="s">
        <v>19</v>
      </c>
      <c r="G27" s="14">
        <v>2480000</v>
      </c>
      <c r="H27" s="37" t="s">
        <v>19</v>
      </c>
      <c r="I27" s="14">
        <v>2416818</v>
      </c>
      <c r="J27" s="15" t="s">
        <v>23</v>
      </c>
      <c r="K27" s="16" t="s">
        <v>130</v>
      </c>
    </row>
    <row r="28" spans="1:11" s="5" customFormat="1" ht="15.75">
      <c r="A28" s="17"/>
      <c r="B28" s="23" t="s">
        <v>128</v>
      </c>
      <c r="C28" s="18"/>
      <c r="D28" s="19"/>
      <c r="E28" s="24"/>
      <c r="F28" s="10" t="s">
        <v>131</v>
      </c>
      <c r="G28" s="25">
        <v>2489366</v>
      </c>
      <c r="H28" s="10"/>
      <c r="I28" s="25"/>
      <c r="J28" s="17" t="s">
        <v>24</v>
      </c>
      <c r="K28" s="22">
        <v>44161</v>
      </c>
    </row>
    <row r="29" spans="1:11" s="5" customFormat="1" ht="15.75">
      <c r="A29" s="17"/>
      <c r="B29" s="23" t="s">
        <v>129</v>
      </c>
      <c r="C29" s="18"/>
      <c r="D29" s="19"/>
      <c r="E29" s="24"/>
      <c r="F29" s="10" t="s">
        <v>132</v>
      </c>
      <c r="G29" s="25">
        <v>2491000</v>
      </c>
      <c r="H29" s="17"/>
      <c r="I29" s="21"/>
      <c r="J29" s="17"/>
      <c r="K29" s="22" t="s">
        <v>133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38"/>
    </row>
    <row r="31" spans="1:11" s="5" customFormat="1" ht="15.7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75">
      <c r="A32" s="9">
        <v>4</v>
      </c>
      <c r="B32" s="39" t="s">
        <v>136</v>
      </c>
      <c r="C32" s="11">
        <v>492200</v>
      </c>
      <c r="D32" s="12">
        <v>451208</v>
      </c>
      <c r="E32" s="40" t="s">
        <v>15</v>
      </c>
      <c r="F32" s="10" t="s">
        <v>132</v>
      </c>
      <c r="G32" s="14">
        <v>434998</v>
      </c>
      <c r="H32" s="10" t="s">
        <v>132</v>
      </c>
      <c r="I32" s="14">
        <v>434998</v>
      </c>
      <c r="J32" s="15" t="s">
        <v>16</v>
      </c>
      <c r="K32" s="16" t="s">
        <v>137</v>
      </c>
    </row>
    <row r="33" spans="1:11" s="5" customFormat="1" ht="15.75">
      <c r="A33" s="17"/>
      <c r="B33" s="23" t="s">
        <v>135</v>
      </c>
      <c r="C33" s="18"/>
      <c r="D33" s="19"/>
      <c r="E33" s="24"/>
      <c r="F33" s="10"/>
      <c r="G33" s="25"/>
      <c r="H33" s="17"/>
      <c r="I33" s="21"/>
      <c r="J33" s="17"/>
      <c r="K33" s="22">
        <v>44139</v>
      </c>
    </row>
    <row r="34" spans="1:11" s="5" customFormat="1" ht="15.75">
      <c r="A34" s="17"/>
      <c r="B34" s="23" t="s">
        <v>134</v>
      </c>
      <c r="C34" s="18"/>
      <c r="D34" s="19"/>
      <c r="E34" s="24"/>
      <c r="F34" s="10"/>
      <c r="G34" s="25"/>
      <c r="H34" s="17"/>
      <c r="I34" s="21"/>
      <c r="J34" s="17"/>
      <c r="K34" s="22" t="s">
        <v>141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38"/>
    </row>
    <row r="36" spans="1:11" s="5" customFormat="1" ht="15.7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7.25">
      <c r="A37" s="9">
        <v>5</v>
      </c>
      <c r="B37" s="46" t="s">
        <v>136</v>
      </c>
      <c r="C37" s="11">
        <v>267500</v>
      </c>
      <c r="D37" s="12">
        <v>240921</v>
      </c>
      <c r="E37" s="40" t="s">
        <v>15</v>
      </c>
      <c r="F37" s="47" t="s">
        <v>35</v>
      </c>
      <c r="G37" s="14">
        <v>231547</v>
      </c>
      <c r="H37" s="47" t="s">
        <v>35</v>
      </c>
      <c r="I37" s="14">
        <v>231547</v>
      </c>
      <c r="J37" s="15" t="s">
        <v>16</v>
      </c>
      <c r="K37" s="16" t="s">
        <v>139</v>
      </c>
    </row>
    <row r="38" spans="1:11" s="5" customFormat="1" ht="15.75">
      <c r="A38" s="17"/>
      <c r="B38" s="46" t="s">
        <v>138</v>
      </c>
      <c r="C38" s="18"/>
      <c r="D38" s="19"/>
      <c r="E38" s="24"/>
      <c r="F38" s="10"/>
      <c r="G38" s="25"/>
      <c r="H38" s="17"/>
      <c r="I38" s="21"/>
      <c r="J38" s="17"/>
      <c r="K38" s="22">
        <v>44152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140</v>
      </c>
    </row>
    <row r="40" spans="1:11" s="5" customFormat="1" ht="15.7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38"/>
    </row>
    <row r="41" spans="1:11" s="5" customFormat="1" ht="15.7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75">
      <c r="A42" s="9">
        <v>6</v>
      </c>
      <c r="B42" s="39" t="s">
        <v>17</v>
      </c>
      <c r="C42" s="11">
        <v>499495.26</v>
      </c>
      <c r="D42" s="12">
        <v>499177</v>
      </c>
      <c r="E42" s="40" t="s">
        <v>15</v>
      </c>
      <c r="F42" s="10" t="s">
        <v>125</v>
      </c>
      <c r="G42" s="14">
        <v>481081</v>
      </c>
      <c r="H42" s="10" t="s">
        <v>125</v>
      </c>
      <c r="I42" s="14">
        <v>481081</v>
      </c>
      <c r="J42" s="15" t="s">
        <v>16</v>
      </c>
      <c r="K42" s="16" t="s">
        <v>144</v>
      </c>
    </row>
    <row r="43" spans="1:11" s="5" customFormat="1" ht="15.75">
      <c r="A43" s="17"/>
      <c r="B43" s="23" t="s">
        <v>142</v>
      </c>
      <c r="C43" s="18"/>
      <c r="D43" s="19"/>
      <c r="E43" s="24"/>
      <c r="F43" s="10"/>
      <c r="G43" s="25"/>
      <c r="H43" s="17"/>
      <c r="I43" s="21"/>
      <c r="J43" s="17"/>
      <c r="K43" s="22">
        <v>44153</v>
      </c>
    </row>
    <row r="44" spans="1:11" s="5" customFormat="1" ht="15.75">
      <c r="A44" s="17"/>
      <c r="B44" s="23" t="s">
        <v>143</v>
      </c>
      <c r="C44" s="18"/>
      <c r="D44" s="19"/>
      <c r="E44" s="24"/>
      <c r="F44" s="10"/>
      <c r="G44" s="25"/>
      <c r="H44" s="17"/>
      <c r="I44" s="21"/>
      <c r="J44" s="17"/>
      <c r="K44" s="22" t="s">
        <v>145</v>
      </c>
    </row>
    <row r="45" spans="1:11" s="5" customFormat="1" ht="15.7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38"/>
    </row>
    <row r="46" spans="1:11" s="5" customFormat="1" ht="15.7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75">
      <c r="A47" s="9">
        <v>7</v>
      </c>
      <c r="B47" s="39" t="s">
        <v>146</v>
      </c>
      <c r="C47" s="11">
        <v>499904</v>
      </c>
      <c r="D47" s="12">
        <v>493498</v>
      </c>
      <c r="E47" s="40" t="s">
        <v>15</v>
      </c>
      <c r="F47" s="49" t="s">
        <v>118</v>
      </c>
      <c r="G47" s="48">
        <v>474999</v>
      </c>
      <c r="H47" s="49" t="s">
        <v>118</v>
      </c>
      <c r="I47" s="48">
        <v>474999</v>
      </c>
      <c r="J47" s="15" t="s">
        <v>16</v>
      </c>
      <c r="K47" s="16" t="s">
        <v>148</v>
      </c>
    </row>
    <row r="48" spans="1:11" s="5" customFormat="1" ht="15.75">
      <c r="A48" s="17"/>
      <c r="B48" s="23" t="s">
        <v>147</v>
      </c>
      <c r="C48" s="18"/>
      <c r="D48" s="19"/>
      <c r="E48" s="24"/>
      <c r="F48" s="10"/>
      <c r="G48" s="25"/>
      <c r="H48" s="17"/>
      <c r="I48" s="21"/>
      <c r="J48" s="17"/>
      <c r="K48" s="22">
        <v>44145</v>
      </c>
    </row>
    <row r="49" spans="1:11" s="5" customFormat="1" ht="15.7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149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75">
      <c r="A52" s="9">
        <v>8</v>
      </c>
      <c r="B52" s="39" t="s">
        <v>150</v>
      </c>
      <c r="C52" s="11">
        <v>288900</v>
      </c>
      <c r="D52" s="12">
        <v>261115</v>
      </c>
      <c r="E52" s="40" t="s">
        <v>15</v>
      </c>
      <c r="F52" s="41" t="s">
        <v>31</v>
      </c>
      <c r="G52" s="48">
        <v>252349</v>
      </c>
      <c r="H52" s="41" t="s">
        <v>31</v>
      </c>
      <c r="I52" s="48">
        <v>252349</v>
      </c>
      <c r="J52" s="15" t="s">
        <v>16</v>
      </c>
      <c r="K52" s="16" t="s">
        <v>152</v>
      </c>
    </row>
    <row r="53" spans="1:11" s="5" customFormat="1" ht="15.75">
      <c r="A53" s="17"/>
      <c r="B53" s="23" t="s">
        <v>151</v>
      </c>
      <c r="C53" s="18"/>
      <c r="D53" s="19"/>
      <c r="E53" s="24"/>
      <c r="F53" s="10"/>
      <c r="G53" s="25"/>
      <c r="H53" s="17"/>
      <c r="I53" s="21"/>
      <c r="J53" s="17"/>
      <c r="K53" s="22">
        <v>44161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153</v>
      </c>
    </row>
    <row r="55" spans="1:11" s="5" customFormat="1" ht="15.75">
      <c r="A55" s="27"/>
      <c r="B55" s="28"/>
      <c r="C55" s="29"/>
      <c r="D55" s="30"/>
      <c r="E55" s="31"/>
      <c r="F55" s="32"/>
      <c r="G55" s="33"/>
      <c r="H55" s="27"/>
      <c r="I55" s="34"/>
      <c r="J55" s="27"/>
      <c r="K55" s="35"/>
    </row>
    <row r="56" spans="1:11" s="5" customFormat="1" ht="15.75">
      <c r="A56" s="9">
        <v>9</v>
      </c>
      <c r="B56" s="39" t="s">
        <v>34</v>
      </c>
      <c r="C56" s="11">
        <v>499904</v>
      </c>
      <c r="D56" s="12">
        <v>499383.98</v>
      </c>
      <c r="E56" s="40" t="s">
        <v>15</v>
      </c>
      <c r="F56" s="41" t="s">
        <v>28</v>
      </c>
      <c r="G56" s="14">
        <v>486835.02</v>
      </c>
      <c r="H56" s="41" t="s">
        <v>28</v>
      </c>
      <c r="I56" s="14">
        <v>486835.02</v>
      </c>
      <c r="J56" s="15" t="s">
        <v>16</v>
      </c>
      <c r="K56" s="16" t="s">
        <v>154</v>
      </c>
    </row>
    <row r="57" spans="1:11" s="5" customFormat="1" ht="15.7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22">
        <v>44162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 t="s">
        <v>155</v>
      </c>
    </row>
    <row r="59" spans="1:11" s="5" customFormat="1" ht="15.7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38"/>
    </row>
    <row r="60" spans="1:11" s="5" customFormat="1" ht="15.75">
      <c r="A60" s="27"/>
      <c r="B60" s="28"/>
      <c r="C60" s="29"/>
      <c r="D60" s="30"/>
      <c r="E60" s="31"/>
      <c r="F60" s="32"/>
      <c r="G60" s="33"/>
      <c r="H60" s="27"/>
      <c r="I60" s="34"/>
      <c r="J60" s="27"/>
      <c r="K60" s="35"/>
    </row>
    <row r="61" spans="1:11" s="5" customFormat="1" ht="15.75">
      <c r="A61" s="9">
        <v>10</v>
      </c>
      <c r="B61" s="39" t="s">
        <v>156</v>
      </c>
      <c r="C61" s="11">
        <v>494475.89</v>
      </c>
      <c r="D61" s="12">
        <v>494475.89</v>
      </c>
      <c r="E61" s="40" t="s">
        <v>15</v>
      </c>
      <c r="F61" s="41" t="s">
        <v>158</v>
      </c>
      <c r="G61" s="14">
        <v>473873.04</v>
      </c>
      <c r="H61" s="41" t="s">
        <v>158</v>
      </c>
      <c r="I61" s="14">
        <v>473873.04</v>
      </c>
      <c r="J61" s="15" t="s">
        <v>16</v>
      </c>
      <c r="K61" s="16" t="s">
        <v>157</v>
      </c>
    </row>
    <row r="62" spans="1:11" s="5" customFormat="1" ht="15.75">
      <c r="A62" s="17"/>
      <c r="B62" s="23"/>
      <c r="C62" s="18"/>
      <c r="D62" s="19"/>
      <c r="E62" s="24"/>
      <c r="F62" s="10"/>
      <c r="G62" s="25"/>
      <c r="H62" s="17"/>
      <c r="I62" s="21"/>
      <c r="J62" s="17"/>
      <c r="K62" s="22">
        <v>44165</v>
      </c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 t="s">
        <v>177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38"/>
    </row>
    <row r="65" spans="1:11" s="5" customFormat="1" ht="15.75">
      <c r="A65" s="27"/>
      <c r="B65" s="28"/>
      <c r="C65" s="29"/>
      <c r="D65" s="30"/>
      <c r="E65" s="31"/>
      <c r="F65" s="50"/>
      <c r="G65" s="33"/>
      <c r="H65" s="27"/>
      <c r="I65" s="34"/>
      <c r="J65" s="27"/>
      <c r="K65" s="35"/>
    </row>
    <row r="66" spans="1:11" s="5" customFormat="1" ht="15.75">
      <c r="A66" s="9">
        <v>11</v>
      </c>
      <c r="B66" s="39" t="s">
        <v>84</v>
      </c>
      <c r="C66" s="11">
        <v>433350</v>
      </c>
      <c r="D66" s="12">
        <v>433350</v>
      </c>
      <c r="E66" s="40" t="s">
        <v>15</v>
      </c>
      <c r="F66" s="41" t="s">
        <v>87</v>
      </c>
      <c r="G66" s="14">
        <v>433350</v>
      </c>
      <c r="H66" s="41" t="s">
        <v>87</v>
      </c>
      <c r="I66" s="14">
        <v>433350</v>
      </c>
      <c r="J66" s="15" t="s">
        <v>16</v>
      </c>
      <c r="K66" s="16">
        <v>3300046187</v>
      </c>
    </row>
    <row r="67" spans="1:11" s="5" customFormat="1" ht="15.75">
      <c r="A67" s="17"/>
      <c r="B67" s="23" t="s">
        <v>159</v>
      </c>
      <c r="C67" s="18"/>
      <c r="D67" s="19"/>
      <c r="E67" s="24"/>
      <c r="F67" s="10"/>
      <c r="G67" s="25"/>
      <c r="H67" s="17"/>
      <c r="I67" s="21"/>
      <c r="J67" s="17"/>
      <c r="K67" s="22">
        <v>44144</v>
      </c>
    </row>
    <row r="68" spans="1:11" s="5" customFormat="1" ht="15.7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160</v>
      </c>
    </row>
    <row r="69" spans="1:11" s="5" customFormat="1" ht="15.7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38"/>
    </row>
    <row r="70" spans="1:11" s="5" customFormat="1" ht="15.7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75">
      <c r="A71" s="9">
        <v>12</v>
      </c>
      <c r="B71" s="41" t="s">
        <v>84</v>
      </c>
      <c r="C71" s="11">
        <v>433350</v>
      </c>
      <c r="D71" s="12">
        <v>433350</v>
      </c>
      <c r="E71" s="40" t="s">
        <v>15</v>
      </c>
      <c r="F71" s="41" t="s">
        <v>87</v>
      </c>
      <c r="G71" s="14">
        <v>433350</v>
      </c>
      <c r="H71" s="41" t="s">
        <v>87</v>
      </c>
      <c r="I71" s="14">
        <v>433350</v>
      </c>
      <c r="J71" s="15" t="s">
        <v>16</v>
      </c>
      <c r="K71" s="16">
        <v>3300046365</v>
      </c>
    </row>
    <row r="72" spans="1:11" s="5" customFormat="1" ht="15.75">
      <c r="A72" s="17"/>
      <c r="B72" s="23" t="s">
        <v>162</v>
      </c>
      <c r="C72" s="18"/>
      <c r="D72" s="19"/>
      <c r="E72" s="24"/>
      <c r="F72" s="10"/>
      <c r="G72" s="25"/>
      <c r="H72" s="17"/>
      <c r="I72" s="21"/>
      <c r="J72" s="17"/>
      <c r="K72" s="22">
        <v>44153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 t="s">
        <v>161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13</v>
      </c>
      <c r="B76" s="41" t="s">
        <v>163</v>
      </c>
      <c r="C76" s="11">
        <v>70620</v>
      </c>
      <c r="D76" s="12">
        <v>64093</v>
      </c>
      <c r="E76" s="40" t="s">
        <v>15</v>
      </c>
      <c r="F76" s="41" t="s">
        <v>165</v>
      </c>
      <c r="G76" s="11">
        <v>61418</v>
      </c>
      <c r="H76" s="41" t="s">
        <v>165</v>
      </c>
      <c r="I76" s="11">
        <v>61418</v>
      </c>
      <c r="J76" s="15" t="s">
        <v>16</v>
      </c>
      <c r="K76" s="16">
        <v>3300046093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44138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164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75">
      <c r="A81" s="9">
        <v>14</v>
      </c>
      <c r="B81" s="39" t="s">
        <v>166</v>
      </c>
      <c r="C81" s="11">
        <v>18000</v>
      </c>
      <c r="D81" s="12">
        <v>17943.900000000001</v>
      </c>
      <c r="E81" s="40" t="s">
        <v>15</v>
      </c>
      <c r="F81" s="41" t="s">
        <v>168</v>
      </c>
      <c r="G81" s="11">
        <v>17943.900000000001</v>
      </c>
      <c r="H81" s="41" t="s">
        <v>168</v>
      </c>
      <c r="I81" s="11">
        <v>17943.900000000001</v>
      </c>
      <c r="J81" s="15" t="s">
        <v>16</v>
      </c>
      <c r="K81" s="16">
        <v>3300046232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44147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167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75">
      <c r="A86" s="9">
        <v>15</v>
      </c>
      <c r="B86" s="39" t="s">
        <v>169</v>
      </c>
      <c r="C86" s="11">
        <v>415384.7</v>
      </c>
      <c r="D86" s="12">
        <v>415384.7</v>
      </c>
      <c r="E86" s="40" t="s">
        <v>15</v>
      </c>
      <c r="F86" s="41" t="s">
        <v>171</v>
      </c>
      <c r="G86" s="11">
        <v>415384.7</v>
      </c>
      <c r="H86" s="41" t="s">
        <v>171</v>
      </c>
      <c r="I86" s="11">
        <v>415384.7</v>
      </c>
      <c r="J86" s="15" t="s">
        <v>16</v>
      </c>
      <c r="K86" s="16">
        <v>3300046263</v>
      </c>
    </row>
    <row r="87" spans="1:11" s="5" customFormat="1" ht="15.7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22">
        <v>44147</v>
      </c>
    </row>
    <row r="88" spans="1:11" s="5" customFormat="1" ht="15.7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170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16</v>
      </c>
      <c r="B91" s="39" t="s">
        <v>169</v>
      </c>
      <c r="C91" s="11">
        <v>15482.9</v>
      </c>
      <c r="D91" s="12">
        <v>15482.9</v>
      </c>
      <c r="E91" s="40" t="s">
        <v>15</v>
      </c>
      <c r="F91" s="41" t="s">
        <v>173</v>
      </c>
      <c r="G91" s="11">
        <v>15482.9</v>
      </c>
      <c r="H91" s="41" t="s">
        <v>173</v>
      </c>
      <c r="I91" s="11">
        <v>15482.9</v>
      </c>
      <c r="J91" s="15" t="s">
        <v>16</v>
      </c>
      <c r="K91" s="16">
        <v>3300046326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44151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172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17</v>
      </c>
      <c r="B96" s="41" t="s">
        <v>174</v>
      </c>
      <c r="C96" s="11">
        <v>59813</v>
      </c>
      <c r="D96" s="12">
        <v>55640</v>
      </c>
      <c r="E96" s="40" t="s">
        <v>15</v>
      </c>
      <c r="F96" s="41" t="s">
        <v>176</v>
      </c>
      <c r="G96" s="11">
        <v>55640</v>
      </c>
      <c r="H96" s="41" t="s">
        <v>176</v>
      </c>
      <c r="I96" s="11">
        <v>55640</v>
      </c>
      <c r="J96" s="15" t="s">
        <v>16</v>
      </c>
      <c r="K96" s="16">
        <v>3300046331</v>
      </c>
    </row>
    <row r="97" spans="1:11" s="5" customFormat="1" ht="15.7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>
        <v>44151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175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75" thickBot="1">
      <c r="I101" s="45">
        <f>SUM(I8:I100)</f>
        <v>8028769.5600000005</v>
      </c>
    </row>
    <row r="102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2"/>
  <sheetViews>
    <sheetView zoomScale="90" zoomScaleNormal="90" workbookViewId="0">
      <selection activeCell="A3" sqref="A3:K3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245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179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52" t="s">
        <v>11</v>
      </c>
      <c r="G7" s="7" t="s">
        <v>12</v>
      </c>
      <c r="H7" s="52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180</v>
      </c>
      <c r="C8" s="11">
        <v>5007600</v>
      </c>
      <c r="D8" s="12">
        <v>4970685</v>
      </c>
      <c r="E8" s="9" t="s">
        <v>25</v>
      </c>
      <c r="F8" s="10" t="s">
        <v>184</v>
      </c>
      <c r="G8" s="14">
        <v>3969000</v>
      </c>
      <c r="H8" s="10" t="s">
        <v>184</v>
      </c>
      <c r="I8" s="14">
        <v>3966143</v>
      </c>
      <c r="J8" s="15" t="s">
        <v>23</v>
      </c>
      <c r="K8" s="16" t="s">
        <v>182</v>
      </c>
    </row>
    <row r="9" spans="1:11" s="5" customFormat="1" ht="15.75">
      <c r="A9" s="17"/>
      <c r="B9" s="46" t="s">
        <v>181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44186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183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15.7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75">
      <c r="A13" s="17"/>
      <c r="B13" s="23"/>
      <c r="C13" s="18"/>
      <c r="D13" s="19"/>
      <c r="E13" s="24"/>
      <c r="F13" s="10"/>
      <c r="G13" s="25"/>
      <c r="H13" s="17"/>
      <c r="I13" s="21"/>
      <c r="J13" s="17"/>
      <c r="K13" s="22"/>
    </row>
    <row r="14" spans="1:11" s="5" customFormat="1" ht="15.75">
      <c r="A14" s="17"/>
      <c r="B14" s="23"/>
      <c r="C14" s="18"/>
      <c r="D14" s="19"/>
      <c r="E14" s="24"/>
      <c r="F14" s="10"/>
      <c r="G14" s="25"/>
      <c r="H14" s="17"/>
      <c r="I14" s="21"/>
      <c r="J14" s="17"/>
      <c r="K14" s="22"/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/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15.7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7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75">
      <c r="A19" s="17"/>
      <c r="B19" s="23"/>
      <c r="C19" s="18"/>
      <c r="D19" s="19"/>
      <c r="E19" s="24"/>
      <c r="F19" s="10"/>
      <c r="G19" s="25"/>
      <c r="H19" s="17"/>
      <c r="I19" s="21"/>
      <c r="J19" s="17"/>
      <c r="K19" s="22"/>
    </row>
    <row r="20" spans="1:11" s="5" customFormat="1" ht="15.7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38"/>
    </row>
    <row r="21" spans="1:11" s="5" customFormat="1" ht="7.5" customHeight="1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75">
      <c r="A22" s="9">
        <v>2</v>
      </c>
      <c r="B22" s="46" t="s">
        <v>180</v>
      </c>
      <c r="C22" s="11">
        <v>909500</v>
      </c>
      <c r="D22" s="54">
        <v>820816</v>
      </c>
      <c r="E22" s="9" t="s">
        <v>25</v>
      </c>
      <c r="F22" s="36" t="s">
        <v>112</v>
      </c>
      <c r="G22" s="14">
        <v>697000</v>
      </c>
      <c r="H22" s="36" t="s">
        <v>187</v>
      </c>
      <c r="I22" s="53">
        <v>506852</v>
      </c>
      <c r="J22" s="15" t="s">
        <v>23</v>
      </c>
      <c r="K22" s="16" t="s">
        <v>194</v>
      </c>
    </row>
    <row r="23" spans="1:11" s="5" customFormat="1" ht="15.75">
      <c r="A23" s="17"/>
      <c r="B23" s="46" t="s">
        <v>185</v>
      </c>
      <c r="C23" s="18"/>
      <c r="D23" s="19"/>
      <c r="E23" s="17" t="s">
        <v>26</v>
      </c>
      <c r="F23" s="10" t="s">
        <v>113</v>
      </c>
      <c r="G23" s="20">
        <v>640000</v>
      </c>
      <c r="H23" s="17"/>
      <c r="I23" s="21"/>
      <c r="J23" s="17" t="s">
        <v>24</v>
      </c>
      <c r="K23" s="22">
        <v>44166</v>
      </c>
    </row>
    <row r="24" spans="1:11" s="5" customFormat="1" ht="15.75">
      <c r="A24" s="17"/>
      <c r="B24" s="23"/>
      <c r="C24" s="18"/>
      <c r="D24" s="19"/>
      <c r="E24" s="24"/>
      <c r="F24" s="10" t="s">
        <v>186</v>
      </c>
      <c r="G24" s="25">
        <v>640000</v>
      </c>
      <c r="H24" s="17"/>
      <c r="I24" s="21"/>
      <c r="J24" s="17"/>
      <c r="K24" s="22" t="s">
        <v>195</v>
      </c>
    </row>
    <row r="25" spans="1:11" s="5" customFormat="1" ht="15.75">
      <c r="A25" s="17"/>
      <c r="B25" s="23"/>
      <c r="C25" s="18"/>
      <c r="D25" s="19"/>
      <c r="E25" s="24"/>
      <c r="F25" s="10" t="s">
        <v>187</v>
      </c>
      <c r="G25" s="25">
        <v>508000</v>
      </c>
      <c r="H25" s="17"/>
      <c r="I25" s="21"/>
      <c r="J25" s="17"/>
      <c r="K25" s="22"/>
    </row>
    <row r="26" spans="1:11" s="5" customFormat="1" ht="15.75">
      <c r="A26" s="17"/>
      <c r="B26" s="23"/>
      <c r="C26" s="18"/>
      <c r="D26" s="19"/>
      <c r="E26" s="24"/>
      <c r="F26" s="10" t="s">
        <v>188</v>
      </c>
      <c r="G26" s="25">
        <v>598000</v>
      </c>
      <c r="H26" s="17"/>
      <c r="I26" s="21"/>
      <c r="J26" s="17"/>
      <c r="K26" s="22"/>
    </row>
    <row r="27" spans="1:11" s="5" customFormat="1" ht="15.75">
      <c r="A27" s="17"/>
      <c r="B27" s="23"/>
      <c r="C27" s="18"/>
      <c r="D27" s="19"/>
      <c r="E27" s="24"/>
      <c r="F27" s="10" t="s">
        <v>189</v>
      </c>
      <c r="G27" s="25">
        <v>574000</v>
      </c>
      <c r="H27" s="17"/>
      <c r="I27" s="21"/>
      <c r="J27" s="17"/>
      <c r="K27" s="22"/>
    </row>
    <row r="28" spans="1:11" s="5" customFormat="1" ht="15.75">
      <c r="A28" s="17"/>
      <c r="B28" s="23"/>
      <c r="C28" s="18"/>
      <c r="D28" s="19"/>
      <c r="E28" s="24"/>
      <c r="F28" s="10" t="s">
        <v>190</v>
      </c>
      <c r="G28" s="25">
        <v>800000</v>
      </c>
      <c r="H28" s="17"/>
      <c r="I28" s="21"/>
      <c r="J28" s="17"/>
      <c r="K28" s="22"/>
    </row>
    <row r="29" spans="1:11" s="5" customFormat="1" ht="15.75">
      <c r="A29" s="17"/>
      <c r="B29" s="23"/>
      <c r="C29" s="18"/>
      <c r="D29" s="19"/>
      <c r="E29" s="24"/>
      <c r="F29" s="10" t="s">
        <v>191</v>
      </c>
      <c r="G29" s="25">
        <v>688000</v>
      </c>
      <c r="H29" s="17"/>
      <c r="I29" s="21"/>
      <c r="J29" s="17"/>
      <c r="K29" s="22"/>
    </row>
    <row r="30" spans="1:11" s="5" customFormat="1" ht="15.75">
      <c r="A30" s="17"/>
      <c r="B30" s="23"/>
      <c r="C30" s="18"/>
      <c r="D30" s="19"/>
      <c r="E30" s="24"/>
      <c r="F30" s="10" t="s">
        <v>58</v>
      </c>
      <c r="G30" s="25">
        <v>559900</v>
      </c>
      <c r="H30" s="17"/>
      <c r="I30" s="21"/>
      <c r="J30" s="17"/>
      <c r="K30" s="22"/>
    </row>
    <row r="31" spans="1:11" s="5" customFormat="1" ht="15.75">
      <c r="A31" s="17"/>
      <c r="B31" s="23"/>
      <c r="C31" s="18"/>
      <c r="D31" s="19"/>
      <c r="E31" s="24"/>
      <c r="F31" s="10" t="s">
        <v>192</v>
      </c>
      <c r="G31" s="25">
        <v>561561</v>
      </c>
      <c r="H31" s="17"/>
      <c r="I31" s="21"/>
      <c r="J31" s="17"/>
      <c r="K31" s="22"/>
    </row>
    <row r="32" spans="1:11" s="5" customFormat="1" ht="15.75">
      <c r="A32" s="17"/>
      <c r="B32" s="23"/>
      <c r="C32" s="18"/>
      <c r="D32" s="19"/>
      <c r="E32" s="24"/>
      <c r="F32" s="10" t="s">
        <v>119</v>
      </c>
      <c r="G32" s="25">
        <v>650000</v>
      </c>
      <c r="H32" s="17"/>
      <c r="I32" s="21"/>
      <c r="J32" s="17"/>
      <c r="K32" s="22"/>
    </row>
    <row r="33" spans="1:11" s="5" customFormat="1" ht="15.75">
      <c r="A33" s="17"/>
      <c r="B33" s="23"/>
      <c r="C33" s="18"/>
      <c r="D33" s="19"/>
      <c r="E33" s="24"/>
      <c r="F33" s="10" t="s">
        <v>120</v>
      </c>
      <c r="G33" s="25">
        <v>565000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193</v>
      </c>
      <c r="G34" s="25">
        <v>515000</v>
      </c>
      <c r="H34" s="17"/>
      <c r="I34" s="21"/>
      <c r="J34" s="17"/>
      <c r="K34" s="26"/>
    </row>
    <row r="35" spans="1:11" s="5" customFormat="1" ht="7.5" customHeight="1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25">
      <c r="A36" s="9">
        <v>3</v>
      </c>
      <c r="B36" s="46" t="s">
        <v>196</v>
      </c>
      <c r="C36" s="11">
        <v>1906601.97</v>
      </c>
      <c r="D36" s="12">
        <v>1681813.16</v>
      </c>
      <c r="E36" s="9" t="s">
        <v>25</v>
      </c>
      <c r="F36" s="37" t="s">
        <v>198</v>
      </c>
      <c r="G36" s="14">
        <v>1140000</v>
      </c>
      <c r="H36" s="37" t="s">
        <v>198</v>
      </c>
      <c r="I36" s="14">
        <v>1140000</v>
      </c>
      <c r="J36" s="15" t="s">
        <v>23</v>
      </c>
      <c r="K36" s="16" t="s">
        <v>199</v>
      </c>
    </row>
    <row r="37" spans="1:11" s="5" customFormat="1" ht="15.75">
      <c r="A37" s="17"/>
      <c r="B37" s="23" t="s">
        <v>197</v>
      </c>
      <c r="C37" s="18"/>
      <c r="D37" s="19"/>
      <c r="E37" s="17" t="s">
        <v>26</v>
      </c>
      <c r="F37" s="10"/>
      <c r="G37" s="25"/>
      <c r="H37" s="10"/>
      <c r="I37" s="25"/>
      <c r="J37" s="17" t="s">
        <v>24</v>
      </c>
      <c r="K37" s="22">
        <v>44173</v>
      </c>
    </row>
    <row r="38" spans="1:11" s="5" customFormat="1" ht="15.7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200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38"/>
    </row>
    <row r="40" spans="1:11" s="5" customFormat="1" ht="15.75">
      <c r="A40" s="27"/>
      <c r="B40" s="28"/>
      <c r="C40" s="29"/>
      <c r="D40" s="30"/>
      <c r="E40" s="31"/>
      <c r="F40" s="32"/>
      <c r="G40" s="33"/>
      <c r="H40" s="32"/>
      <c r="I40" s="33"/>
      <c r="J40" s="27"/>
      <c r="K40" s="35"/>
    </row>
    <row r="41" spans="1:11" s="5" customFormat="1" ht="15.75">
      <c r="A41" s="9">
        <v>4</v>
      </c>
      <c r="B41" s="39" t="s">
        <v>121</v>
      </c>
      <c r="C41" s="11">
        <v>9999899</v>
      </c>
      <c r="D41" s="12">
        <v>9981242</v>
      </c>
      <c r="E41" s="9" t="s">
        <v>25</v>
      </c>
      <c r="F41" s="10" t="s">
        <v>202</v>
      </c>
      <c r="G41" s="14">
        <v>6399972</v>
      </c>
      <c r="H41" s="10" t="s">
        <v>202</v>
      </c>
      <c r="I41" s="14">
        <v>6396272</v>
      </c>
      <c r="J41" s="15" t="s">
        <v>23</v>
      </c>
      <c r="K41" s="16" t="s">
        <v>206</v>
      </c>
    </row>
    <row r="42" spans="1:11" s="5" customFormat="1" ht="15.75">
      <c r="A42" s="17"/>
      <c r="B42" s="23" t="s">
        <v>201</v>
      </c>
      <c r="C42" s="18"/>
      <c r="D42" s="19"/>
      <c r="E42" s="17" t="s">
        <v>26</v>
      </c>
      <c r="F42" s="10" t="s">
        <v>110</v>
      </c>
      <c r="G42" s="25">
        <v>6900000</v>
      </c>
      <c r="H42" s="17"/>
      <c r="I42" s="21"/>
      <c r="J42" s="17" t="s">
        <v>24</v>
      </c>
      <c r="K42" s="22">
        <v>44180</v>
      </c>
    </row>
    <row r="43" spans="1:11" s="5" customFormat="1" ht="15.75">
      <c r="A43" s="17"/>
      <c r="B43" s="23"/>
      <c r="C43" s="18"/>
      <c r="D43" s="19"/>
      <c r="E43" s="24"/>
      <c r="F43" s="10" t="s">
        <v>110</v>
      </c>
      <c r="G43" s="25">
        <v>7440000</v>
      </c>
      <c r="H43" s="17"/>
      <c r="I43" s="21"/>
      <c r="J43" s="17"/>
      <c r="K43" s="22" t="s">
        <v>207</v>
      </c>
    </row>
    <row r="44" spans="1:11" s="5" customFormat="1" ht="15.75">
      <c r="A44" s="17"/>
      <c r="B44" s="23"/>
      <c r="C44" s="18"/>
      <c r="D44" s="19"/>
      <c r="E44" s="24"/>
      <c r="F44" s="10" t="s">
        <v>111</v>
      </c>
      <c r="G44" s="25">
        <v>7440000</v>
      </c>
      <c r="H44" s="17"/>
      <c r="I44" s="21"/>
      <c r="J44" s="17"/>
      <c r="K44" s="22"/>
    </row>
    <row r="45" spans="1:11" s="5" customFormat="1" ht="15.75">
      <c r="A45" s="17"/>
      <c r="B45" s="23"/>
      <c r="C45" s="18"/>
      <c r="D45" s="19"/>
      <c r="E45" s="24"/>
      <c r="F45" s="10" t="s">
        <v>27</v>
      </c>
      <c r="G45" s="25">
        <v>7650000</v>
      </c>
      <c r="H45" s="17"/>
      <c r="I45" s="21"/>
      <c r="J45" s="17"/>
      <c r="K45" s="22"/>
    </row>
    <row r="46" spans="1:11" s="5" customFormat="1" ht="15.75">
      <c r="A46" s="17"/>
      <c r="B46" s="23"/>
      <c r="C46" s="18"/>
      <c r="D46" s="19"/>
      <c r="E46" s="24"/>
      <c r="F46" s="10" t="s">
        <v>18</v>
      </c>
      <c r="G46" s="25">
        <v>7600000</v>
      </c>
      <c r="H46" s="17"/>
      <c r="I46" s="21"/>
      <c r="J46" s="17"/>
      <c r="K46" s="22"/>
    </row>
    <row r="47" spans="1:11" s="5" customFormat="1" ht="31.5">
      <c r="A47" s="17"/>
      <c r="B47" s="23"/>
      <c r="C47" s="18"/>
      <c r="D47" s="19"/>
      <c r="E47" s="24"/>
      <c r="F47" s="55" t="s">
        <v>203</v>
      </c>
      <c r="G47" s="25">
        <v>7470000</v>
      </c>
      <c r="H47" s="17"/>
      <c r="I47" s="21"/>
      <c r="J47" s="17"/>
      <c r="K47" s="22"/>
    </row>
    <row r="48" spans="1:11" s="5" customFormat="1" ht="15.75">
      <c r="A48" s="17"/>
      <c r="B48" s="23"/>
      <c r="C48" s="18"/>
      <c r="D48" s="19"/>
      <c r="E48" s="24"/>
      <c r="F48" s="10" t="s">
        <v>117</v>
      </c>
      <c r="G48" s="25">
        <v>7095000</v>
      </c>
      <c r="H48" s="17"/>
      <c r="I48" s="21"/>
      <c r="J48" s="17"/>
      <c r="K48" s="38"/>
    </row>
    <row r="49" spans="1:11" s="5" customFormat="1" ht="15.75">
      <c r="A49" s="17"/>
      <c r="B49" s="23"/>
      <c r="C49" s="18"/>
      <c r="D49" s="19"/>
      <c r="E49" s="24"/>
      <c r="F49" s="10" t="s">
        <v>204</v>
      </c>
      <c r="G49" s="25">
        <v>7785000</v>
      </c>
      <c r="H49" s="17"/>
      <c r="I49" s="21"/>
      <c r="J49" s="17"/>
      <c r="K49" s="38"/>
    </row>
    <row r="50" spans="1:11" s="5" customFormat="1" ht="15.75">
      <c r="A50" s="17"/>
      <c r="B50" s="23"/>
      <c r="C50" s="18"/>
      <c r="D50" s="19"/>
      <c r="E50" s="24"/>
      <c r="F50" s="10" t="s">
        <v>205</v>
      </c>
      <c r="G50" s="25">
        <v>6819000</v>
      </c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7.25">
      <c r="A52" s="9">
        <v>5</v>
      </c>
      <c r="B52" s="46" t="s">
        <v>43</v>
      </c>
      <c r="C52" s="11">
        <v>7490000</v>
      </c>
      <c r="D52" s="12">
        <v>7489934</v>
      </c>
      <c r="E52" s="9" t="s">
        <v>25</v>
      </c>
      <c r="F52" s="47" t="s">
        <v>27</v>
      </c>
      <c r="G52" s="14">
        <v>7485000</v>
      </c>
      <c r="H52" s="47" t="s">
        <v>27</v>
      </c>
      <c r="I52" s="14">
        <v>7385139</v>
      </c>
      <c r="J52" s="15" t="s">
        <v>23</v>
      </c>
      <c r="K52" s="16" t="s">
        <v>209</v>
      </c>
    </row>
    <row r="53" spans="1:11" s="5" customFormat="1" ht="15.75">
      <c r="A53" s="17"/>
      <c r="B53" s="46" t="s">
        <v>208</v>
      </c>
      <c r="C53" s="18"/>
      <c r="D53" s="19"/>
      <c r="E53" s="17" t="s">
        <v>26</v>
      </c>
      <c r="F53" s="10"/>
      <c r="G53" s="25"/>
      <c r="H53" s="17"/>
      <c r="I53" s="21"/>
      <c r="J53" s="17" t="s">
        <v>24</v>
      </c>
      <c r="K53" s="22">
        <v>44193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210</v>
      </c>
    </row>
    <row r="55" spans="1:11" s="5" customFormat="1" ht="15.7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7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s="5" customFormat="1" ht="15.75">
      <c r="A57" s="9">
        <v>6</v>
      </c>
      <c r="B57" s="39" t="s">
        <v>150</v>
      </c>
      <c r="C57" s="11">
        <v>498620</v>
      </c>
      <c r="D57" s="12">
        <v>493620</v>
      </c>
      <c r="E57" s="40" t="s">
        <v>15</v>
      </c>
      <c r="F57" s="10" t="s">
        <v>37</v>
      </c>
      <c r="G57" s="14">
        <v>476345</v>
      </c>
      <c r="H57" s="10" t="s">
        <v>37</v>
      </c>
      <c r="I57" s="14">
        <v>476345</v>
      </c>
      <c r="J57" s="15" t="s">
        <v>16</v>
      </c>
      <c r="K57" s="16" t="s">
        <v>213</v>
      </c>
    </row>
    <row r="58" spans="1:11" s="5" customFormat="1" ht="15.75">
      <c r="A58" s="17"/>
      <c r="B58" s="23" t="s">
        <v>211</v>
      </c>
      <c r="C58" s="18"/>
      <c r="D58" s="19"/>
      <c r="E58" s="24"/>
      <c r="F58" s="10"/>
      <c r="G58" s="25"/>
      <c r="H58" s="17"/>
      <c r="I58" s="21"/>
      <c r="J58" s="17"/>
      <c r="K58" s="22">
        <v>44166</v>
      </c>
    </row>
    <row r="59" spans="1:11" s="5" customFormat="1" ht="15.75">
      <c r="A59" s="17"/>
      <c r="B59" s="23" t="s">
        <v>212</v>
      </c>
      <c r="C59" s="18"/>
      <c r="D59" s="19"/>
      <c r="E59" s="24"/>
      <c r="F59" s="10"/>
      <c r="G59" s="25"/>
      <c r="H59" s="17"/>
      <c r="I59" s="21"/>
      <c r="J59" s="17"/>
      <c r="K59" s="22" t="s">
        <v>214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7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75">
      <c r="A62" s="9">
        <v>7</v>
      </c>
      <c r="B62" s="39" t="s">
        <v>150</v>
      </c>
      <c r="C62" s="11">
        <v>406600</v>
      </c>
      <c r="D62" s="12">
        <v>385838</v>
      </c>
      <c r="E62" s="40" t="s">
        <v>15</v>
      </c>
      <c r="F62" s="49" t="s">
        <v>21</v>
      </c>
      <c r="G62" s="48">
        <v>372493</v>
      </c>
      <c r="H62" s="49" t="s">
        <v>21</v>
      </c>
      <c r="I62" s="48">
        <v>372493</v>
      </c>
      <c r="J62" s="15" t="s">
        <v>16</v>
      </c>
      <c r="K62" s="16" t="s">
        <v>216</v>
      </c>
    </row>
    <row r="63" spans="1:11" s="5" customFormat="1" ht="15.75">
      <c r="A63" s="17"/>
      <c r="B63" s="23" t="s">
        <v>215</v>
      </c>
      <c r="C63" s="18"/>
      <c r="D63" s="19"/>
      <c r="E63" s="24"/>
      <c r="F63" s="10"/>
      <c r="G63" s="25"/>
      <c r="H63" s="17"/>
      <c r="I63" s="21"/>
      <c r="J63" s="17"/>
      <c r="K63" s="22">
        <v>44181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217</v>
      </c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8</v>
      </c>
      <c r="B67" s="39" t="s">
        <v>150</v>
      </c>
      <c r="C67" s="11">
        <v>370000</v>
      </c>
      <c r="D67" s="12">
        <v>361755</v>
      </c>
      <c r="E67" s="40" t="s">
        <v>15</v>
      </c>
      <c r="F67" s="41" t="s">
        <v>220</v>
      </c>
      <c r="G67" s="48">
        <v>349245</v>
      </c>
      <c r="H67" s="41" t="s">
        <v>220</v>
      </c>
      <c r="I67" s="48">
        <v>349245</v>
      </c>
      <c r="J67" s="15" t="s">
        <v>16</v>
      </c>
      <c r="K67" s="16" t="s">
        <v>221</v>
      </c>
    </row>
    <row r="68" spans="1:11" s="5" customFormat="1" ht="15.75">
      <c r="A68" s="17"/>
      <c r="B68" s="23" t="s">
        <v>218</v>
      </c>
      <c r="C68" s="18"/>
      <c r="D68" s="19"/>
      <c r="E68" s="24"/>
      <c r="F68" s="10"/>
      <c r="G68" s="25"/>
      <c r="H68" s="17"/>
      <c r="I68" s="21"/>
      <c r="J68" s="17"/>
      <c r="K68" s="22">
        <v>44194</v>
      </c>
    </row>
    <row r="69" spans="1:11" s="5" customFormat="1" ht="15.75">
      <c r="A69" s="17"/>
      <c r="B69" s="23" t="s">
        <v>219</v>
      </c>
      <c r="C69" s="18"/>
      <c r="D69" s="19"/>
      <c r="E69" s="24"/>
      <c r="F69" s="10"/>
      <c r="G69" s="25"/>
      <c r="H69" s="17"/>
      <c r="I69" s="21"/>
      <c r="J69" s="17"/>
      <c r="K69" s="22" t="s">
        <v>222</v>
      </c>
    </row>
    <row r="70" spans="1:11" s="5" customFormat="1" ht="15.7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75">
      <c r="A71" s="9">
        <v>9</v>
      </c>
      <c r="B71" s="39" t="s">
        <v>36</v>
      </c>
      <c r="C71" s="11">
        <v>428000</v>
      </c>
      <c r="D71" s="12">
        <v>399142</v>
      </c>
      <c r="E71" s="40" t="s">
        <v>15</v>
      </c>
      <c r="F71" s="41" t="s">
        <v>31</v>
      </c>
      <c r="G71" s="14">
        <v>385376</v>
      </c>
      <c r="H71" s="41" t="s">
        <v>31</v>
      </c>
      <c r="I71" s="14">
        <v>385376</v>
      </c>
      <c r="J71" s="15" t="s">
        <v>16</v>
      </c>
      <c r="K71" s="16" t="s">
        <v>226</v>
      </c>
    </row>
    <row r="72" spans="1:11" s="5" customFormat="1" ht="15.75">
      <c r="A72" s="17"/>
      <c r="B72" s="23" t="s">
        <v>223</v>
      </c>
      <c r="C72" s="18"/>
      <c r="D72" s="19"/>
      <c r="E72" s="24"/>
      <c r="F72" s="10"/>
      <c r="G72" s="25"/>
      <c r="H72" s="17"/>
      <c r="I72" s="21"/>
      <c r="J72" s="17"/>
      <c r="K72" s="22">
        <v>44169</v>
      </c>
    </row>
    <row r="73" spans="1:11" s="5" customFormat="1" ht="15.75">
      <c r="A73" s="17"/>
      <c r="B73" s="23" t="s">
        <v>224</v>
      </c>
      <c r="C73" s="18"/>
      <c r="D73" s="19"/>
      <c r="E73" s="24"/>
      <c r="F73" s="10"/>
      <c r="G73" s="25"/>
      <c r="H73" s="17"/>
      <c r="I73" s="21"/>
      <c r="J73" s="17"/>
      <c r="K73" s="22" t="s">
        <v>227</v>
      </c>
    </row>
    <row r="74" spans="1:11" s="5" customFormat="1" ht="15.75">
      <c r="A74" s="17"/>
      <c r="B74" s="23" t="s">
        <v>225</v>
      </c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10</v>
      </c>
      <c r="B76" s="39" t="s">
        <v>17</v>
      </c>
      <c r="C76" s="11">
        <v>406600</v>
      </c>
      <c r="D76" s="12">
        <v>360610</v>
      </c>
      <c r="E76" s="40" t="s">
        <v>15</v>
      </c>
      <c r="F76" s="41" t="s">
        <v>230</v>
      </c>
      <c r="G76" s="14">
        <v>348196</v>
      </c>
      <c r="H76" s="41" t="s">
        <v>230</v>
      </c>
      <c r="I76" s="14">
        <v>348196</v>
      </c>
      <c r="J76" s="15" t="s">
        <v>16</v>
      </c>
      <c r="K76" s="16" t="s">
        <v>231</v>
      </c>
    </row>
    <row r="77" spans="1:11" s="5" customFormat="1" ht="15.75">
      <c r="A77" s="17"/>
      <c r="B77" s="23" t="s">
        <v>228</v>
      </c>
      <c r="C77" s="18"/>
      <c r="D77" s="19"/>
      <c r="E77" s="24"/>
      <c r="F77" s="10"/>
      <c r="G77" s="25"/>
      <c r="H77" s="17"/>
      <c r="I77" s="21"/>
      <c r="J77" s="17"/>
      <c r="K77" s="22">
        <v>44166</v>
      </c>
    </row>
    <row r="78" spans="1:11" s="5" customFormat="1" ht="15.75">
      <c r="A78" s="17"/>
      <c r="B78" s="23" t="s">
        <v>229</v>
      </c>
      <c r="C78" s="18"/>
      <c r="D78" s="19"/>
      <c r="E78" s="24"/>
      <c r="F78" s="10"/>
      <c r="G78" s="25"/>
      <c r="H78" s="17"/>
      <c r="I78" s="21"/>
      <c r="J78" s="17"/>
      <c r="K78" s="22" t="s">
        <v>232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50"/>
      <c r="G80" s="33"/>
      <c r="H80" s="27"/>
      <c r="I80" s="34"/>
      <c r="J80" s="27"/>
      <c r="K80" s="35"/>
    </row>
    <row r="81" spans="1:11" s="5" customFormat="1" ht="15.75">
      <c r="A81" s="9">
        <v>11</v>
      </c>
      <c r="B81" s="39" t="s">
        <v>17</v>
      </c>
      <c r="C81" s="11">
        <v>171200</v>
      </c>
      <c r="D81" s="12">
        <v>143793</v>
      </c>
      <c r="E81" s="40" t="s">
        <v>15</v>
      </c>
      <c r="F81" s="41" t="s">
        <v>236</v>
      </c>
      <c r="G81" s="14">
        <v>138949</v>
      </c>
      <c r="H81" s="41" t="s">
        <v>236</v>
      </c>
      <c r="I81" s="14">
        <v>138949</v>
      </c>
      <c r="J81" s="15" t="s">
        <v>16</v>
      </c>
      <c r="K81" s="16" t="s">
        <v>234</v>
      </c>
    </row>
    <row r="82" spans="1:11" s="5" customFormat="1" ht="15.75">
      <c r="A82" s="17"/>
      <c r="B82" s="23" t="s">
        <v>233</v>
      </c>
      <c r="C82" s="18"/>
      <c r="D82" s="19"/>
      <c r="E82" s="24"/>
      <c r="F82" s="10"/>
      <c r="G82" s="25"/>
      <c r="H82" s="17"/>
      <c r="I82" s="21"/>
      <c r="J82" s="17"/>
      <c r="K82" s="22">
        <v>44173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235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75">
      <c r="A86" s="9">
        <v>12</v>
      </c>
      <c r="B86" s="41" t="s">
        <v>17</v>
      </c>
      <c r="C86" s="11">
        <v>216140</v>
      </c>
      <c r="D86" s="12">
        <v>182783</v>
      </c>
      <c r="E86" s="40" t="s">
        <v>15</v>
      </c>
      <c r="F86" s="41" t="s">
        <v>118</v>
      </c>
      <c r="G86" s="53">
        <v>176729</v>
      </c>
      <c r="H86" s="41" t="s">
        <v>118</v>
      </c>
      <c r="I86" s="53">
        <v>176729</v>
      </c>
      <c r="J86" s="15" t="s">
        <v>16</v>
      </c>
      <c r="K86" s="16">
        <v>3300046896</v>
      </c>
    </row>
    <row r="87" spans="1:11" s="5" customFormat="1" ht="15.75">
      <c r="A87" s="17"/>
      <c r="B87" s="23" t="s">
        <v>237</v>
      </c>
      <c r="C87" s="18"/>
      <c r="D87" s="19"/>
      <c r="E87" s="24"/>
      <c r="F87" s="10"/>
      <c r="G87" s="25"/>
      <c r="H87" s="17"/>
      <c r="I87" s="21"/>
      <c r="J87" s="17"/>
      <c r="K87" s="22">
        <v>44186</v>
      </c>
    </row>
    <row r="88" spans="1:11" s="5" customFormat="1" ht="15.75">
      <c r="A88" s="17"/>
      <c r="B88" s="23" t="s">
        <v>238</v>
      </c>
      <c r="C88" s="18"/>
      <c r="D88" s="19"/>
      <c r="E88" s="24"/>
      <c r="F88" s="10"/>
      <c r="G88" s="25"/>
      <c r="H88" s="17"/>
      <c r="I88" s="21"/>
      <c r="J88" s="17"/>
      <c r="K88" s="22" t="s">
        <v>239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13</v>
      </c>
      <c r="B91" s="41" t="s">
        <v>240</v>
      </c>
      <c r="C91" s="11">
        <v>48503.1</v>
      </c>
      <c r="D91" s="12">
        <v>48503.1</v>
      </c>
      <c r="E91" s="40" t="s">
        <v>15</v>
      </c>
      <c r="F91" s="41" t="s">
        <v>242</v>
      </c>
      <c r="G91" s="11">
        <v>48503.1</v>
      </c>
      <c r="H91" s="41" t="s">
        <v>242</v>
      </c>
      <c r="I91" s="11">
        <v>48503.1</v>
      </c>
      <c r="J91" s="15" t="s">
        <v>16</v>
      </c>
      <c r="K91" s="16">
        <v>3300046657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44169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241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14</v>
      </c>
      <c r="B96" s="39" t="s">
        <v>243</v>
      </c>
      <c r="C96" s="11">
        <v>22352.3</v>
      </c>
      <c r="D96" s="12">
        <v>22352.3</v>
      </c>
      <c r="E96" s="40" t="s">
        <v>15</v>
      </c>
      <c r="F96" s="41" t="s">
        <v>244</v>
      </c>
      <c r="G96" s="11">
        <v>22352.3</v>
      </c>
      <c r="H96" s="41" t="s">
        <v>244</v>
      </c>
      <c r="I96" s="11">
        <v>22352.3</v>
      </c>
      <c r="J96" s="15" t="s">
        <v>16</v>
      </c>
      <c r="K96" s="16">
        <v>3300046896</v>
      </c>
    </row>
    <row r="97" spans="1:11" s="5" customFormat="1" ht="15.75">
      <c r="A97" s="17"/>
      <c r="B97" s="23" t="s">
        <v>1</v>
      </c>
      <c r="C97" s="18"/>
      <c r="D97" s="19"/>
      <c r="E97" s="24"/>
      <c r="F97" s="10"/>
      <c r="G97" s="25"/>
      <c r="H97" s="10"/>
      <c r="I97" s="25"/>
      <c r="J97" s="17"/>
      <c r="K97" s="22">
        <v>44186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239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75" thickBot="1">
      <c r="I101" s="45">
        <f>SUM(I8:I100)</f>
        <v>21712594.400000002</v>
      </c>
    </row>
    <row r="102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2"/>
  <sheetViews>
    <sheetView topLeftCell="A141" zoomScale="90" zoomScaleNormal="90" workbookViewId="0">
      <selection activeCell="A159" sqref="A8:A159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353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352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56" t="s">
        <v>11</v>
      </c>
      <c r="G7" s="7" t="s">
        <v>12</v>
      </c>
      <c r="H7" s="56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246</v>
      </c>
      <c r="C8" s="11">
        <v>2999959</v>
      </c>
      <c r="D8" s="12">
        <v>2999951</v>
      </c>
      <c r="E8" s="9" t="s">
        <v>25</v>
      </c>
      <c r="F8" s="10" t="s">
        <v>248</v>
      </c>
      <c r="G8" s="14">
        <v>2203000</v>
      </c>
      <c r="H8" s="10" t="s">
        <v>248</v>
      </c>
      <c r="I8" s="14">
        <v>2202571</v>
      </c>
      <c r="J8" s="15" t="s">
        <v>23</v>
      </c>
      <c r="K8" s="16" t="s">
        <v>250</v>
      </c>
    </row>
    <row r="9" spans="1:11" s="5" customFormat="1" ht="15.75">
      <c r="A9" s="17"/>
      <c r="B9" s="46" t="s">
        <v>247</v>
      </c>
      <c r="C9" s="18"/>
      <c r="D9" s="19"/>
      <c r="E9" s="17" t="s">
        <v>26</v>
      </c>
      <c r="F9" s="10" t="s">
        <v>31</v>
      </c>
      <c r="G9" s="20">
        <v>2550000</v>
      </c>
      <c r="H9" s="17"/>
      <c r="I9" s="21"/>
      <c r="J9" s="17" t="s">
        <v>24</v>
      </c>
      <c r="K9" s="22">
        <v>44210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249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251</v>
      </c>
      <c r="C13" s="11">
        <v>999998.46</v>
      </c>
      <c r="D13" s="54">
        <v>999635.73</v>
      </c>
      <c r="E13" s="9" t="s">
        <v>25</v>
      </c>
      <c r="F13" s="36" t="s">
        <v>28</v>
      </c>
      <c r="G13" s="14">
        <v>994377.75</v>
      </c>
      <c r="H13" s="36" t="s">
        <v>28</v>
      </c>
      <c r="I13" s="53">
        <v>989472.87</v>
      </c>
      <c r="J13" s="15" t="s">
        <v>23</v>
      </c>
      <c r="K13" s="16" t="s">
        <v>252</v>
      </c>
    </row>
    <row r="14" spans="1:11" s="5" customFormat="1" ht="15.75">
      <c r="A14" s="17"/>
      <c r="B14" s="46"/>
      <c r="C14" s="18"/>
      <c r="D14" s="19"/>
      <c r="E14" s="17" t="s">
        <v>26</v>
      </c>
      <c r="F14" s="10" t="s">
        <v>254</v>
      </c>
      <c r="G14" s="20">
        <v>999635.73</v>
      </c>
      <c r="H14" s="17"/>
      <c r="I14" s="21"/>
      <c r="J14" s="17" t="s">
        <v>24</v>
      </c>
      <c r="K14" s="22">
        <v>44207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253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25">
      <c r="A18" s="9">
        <v>3</v>
      </c>
      <c r="B18" s="46" t="s">
        <v>255</v>
      </c>
      <c r="C18" s="11">
        <v>1990200</v>
      </c>
      <c r="D18" s="12">
        <v>1960976</v>
      </c>
      <c r="E18" s="9" t="s">
        <v>25</v>
      </c>
      <c r="F18" s="37" t="s">
        <v>112</v>
      </c>
      <c r="G18" s="14">
        <v>1680000</v>
      </c>
      <c r="H18" s="10" t="s">
        <v>117</v>
      </c>
      <c r="I18" s="14">
        <v>1254630</v>
      </c>
      <c r="J18" s="15" t="s">
        <v>23</v>
      </c>
      <c r="K18" s="16" t="s">
        <v>257</v>
      </c>
    </row>
    <row r="19" spans="1:11" s="5" customFormat="1" ht="15.75">
      <c r="A19" s="17"/>
      <c r="B19" s="23" t="s">
        <v>256</v>
      </c>
      <c r="C19" s="18"/>
      <c r="D19" s="19"/>
      <c r="E19" s="17" t="s">
        <v>26</v>
      </c>
      <c r="F19" s="10" t="s">
        <v>124</v>
      </c>
      <c r="G19" s="25">
        <v>1360900</v>
      </c>
      <c r="H19" s="10"/>
      <c r="I19" s="25"/>
      <c r="J19" s="17" t="s">
        <v>24</v>
      </c>
      <c r="K19" s="22">
        <v>44204</v>
      </c>
    </row>
    <row r="20" spans="1:11" s="5" customFormat="1" ht="15.75">
      <c r="A20" s="17"/>
      <c r="B20" s="23"/>
      <c r="C20" s="18"/>
      <c r="D20" s="19"/>
      <c r="E20" s="24"/>
      <c r="F20" s="10" t="s">
        <v>184</v>
      </c>
      <c r="G20" s="25">
        <v>1564000</v>
      </c>
      <c r="H20" s="17"/>
      <c r="I20" s="21"/>
      <c r="J20" s="17"/>
      <c r="K20" s="22" t="s">
        <v>258</v>
      </c>
    </row>
    <row r="21" spans="1:11" s="5" customFormat="1" ht="15.75">
      <c r="A21" s="17"/>
      <c r="B21" s="23"/>
      <c r="C21" s="18"/>
      <c r="D21" s="19"/>
      <c r="E21" s="24"/>
      <c r="F21" s="10" t="s">
        <v>259</v>
      </c>
      <c r="G21" s="25">
        <v>1492000</v>
      </c>
      <c r="H21" s="17"/>
      <c r="I21" s="21"/>
      <c r="J21" s="17"/>
      <c r="K21" s="22"/>
    </row>
    <row r="22" spans="1:11" s="5" customFormat="1" ht="15.75">
      <c r="A22" s="17"/>
      <c r="B22" s="23"/>
      <c r="C22" s="18"/>
      <c r="D22" s="19"/>
      <c r="E22" s="24"/>
      <c r="F22" s="10" t="s">
        <v>260</v>
      </c>
      <c r="G22" s="25">
        <v>1567500</v>
      </c>
      <c r="H22" s="17"/>
      <c r="I22" s="21"/>
      <c r="J22" s="17"/>
      <c r="K22" s="22"/>
    </row>
    <row r="23" spans="1:11" s="5" customFormat="1" ht="15.75">
      <c r="A23" s="17"/>
      <c r="B23" s="23"/>
      <c r="C23" s="18"/>
      <c r="D23" s="19"/>
      <c r="E23" s="24"/>
      <c r="F23" s="10" t="s">
        <v>117</v>
      </c>
      <c r="G23" s="25">
        <v>1255000</v>
      </c>
      <c r="H23" s="17"/>
      <c r="I23" s="21"/>
      <c r="J23" s="17"/>
      <c r="K23" s="22"/>
    </row>
    <row r="24" spans="1:11" s="5" customFormat="1" ht="15.75">
      <c r="A24" s="17"/>
      <c r="B24" s="23"/>
      <c r="C24" s="18"/>
      <c r="D24" s="19"/>
      <c r="E24" s="24"/>
      <c r="F24" s="10" t="s">
        <v>118</v>
      </c>
      <c r="G24" s="25">
        <v>1389000</v>
      </c>
      <c r="H24" s="17"/>
      <c r="I24" s="21"/>
      <c r="J24" s="17"/>
      <c r="K24" s="22"/>
    </row>
    <row r="25" spans="1:11" s="5" customFormat="1" ht="15.75">
      <c r="A25" s="17"/>
      <c r="B25" s="23"/>
      <c r="C25" s="18"/>
      <c r="D25" s="19"/>
      <c r="E25" s="24"/>
      <c r="F25" s="10" t="s">
        <v>31</v>
      </c>
      <c r="G25" s="25">
        <v>1400000</v>
      </c>
      <c r="H25" s="17"/>
      <c r="I25" s="21"/>
      <c r="J25" s="17"/>
      <c r="K25" s="22"/>
    </row>
    <row r="26" spans="1:11" s="5" customFormat="1" ht="15.75">
      <c r="A26" s="17"/>
      <c r="B26" s="23"/>
      <c r="C26" s="18"/>
      <c r="D26" s="19"/>
      <c r="E26" s="24"/>
      <c r="F26" s="10" t="s">
        <v>261</v>
      </c>
      <c r="G26" s="25">
        <v>1620000</v>
      </c>
      <c r="H26" s="17"/>
      <c r="I26" s="21"/>
      <c r="J26" s="17"/>
      <c r="K26" s="22"/>
    </row>
    <row r="27" spans="1:11" s="5" customFormat="1" ht="15.7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/>
    </row>
    <row r="28" spans="1:11" s="5" customFormat="1" ht="15.7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38"/>
    </row>
    <row r="29" spans="1:11" s="5" customFormat="1" ht="15.7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75">
      <c r="A30" s="9">
        <v>4</v>
      </c>
      <c r="B30" s="39" t="s">
        <v>121</v>
      </c>
      <c r="C30" s="11">
        <v>9999899</v>
      </c>
      <c r="D30" s="12">
        <v>9999144</v>
      </c>
      <c r="E30" s="9" t="s">
        <v>25</v>
      </c>
      <c r="F30" s="10" t="s">
        <v>202</v>
      </c>
      <c r="G30" s="14">
        <v>6650000</v>
      </c>
      <c r="H30" s="10" t="s">
        <v>31</v>
      </c>
      <c r="I30" s="14">
        <v>6147408</v>
      </c>
      <c r="J30" s="15" t="s">
        <v>23</v>
      </c>
      <c r="K30" s="16" t="s">
        <v>262</v>
      </c>
    </row>
    <row r="31" spans="1:11" s="5" customFormat="1" ht="15.75">
      <c r="A31" s="17"/>
      <c r="B31" s="23" t="s">
        <v>264</v>
      </c>
      <c r="C31" s="18"/>
      <c r="D31" s="19"/>
      <c r="E31" s="17" t="s">
        <v>26</v>
      </c>
      <c r="F31" s="10" t="s">
        <v>110</v>
      </c>
      <c r="G31" s="25">
        <v>6449000</v>
      </c>
      <c r="H31" s="17"/>
      <c r="I31" s="21"/>
      <c r="J31" s="17" t="s">
        <v>24</v>
      </c>
      <c r="K31" s="22">
        <v>44215</v>
      </c>
    </row>
    <row r="32" spans="1:11" s="5" customFormat="1" ht="15.75">
      <c r="A32" s="17"/>
      <c r="B32" s="23"/>
      <c r="C32" s="18"/>
      <c r="D32" s="19"/>
      <c r="E32" s="24"/>
      <c r="F32" s="10" t="s">
        <v>111</v>
      </c>
      <c r="G32" s="25">
        <v>7388000</v>
      </c>
      <c r="H32" s="17"/>
      <c r="I32" s="21"/>
      <c r="J32" s="17"/>
      <c r="K32" s="22" t="s">
        <v>263</v>
      </c>
    </row>
    <row r="33" spans="1:11" s="5" customFormat="1" ht="15.75">
      <c r="A33" s="17"/>
      <c r="B33" s="23"/>
      <c r="C33" s="18"/>
      <c r="D33" s="19"/>
      <c r="E33" s="24"/>
      <c r="F33" s="10" t="s">
        <v>27</v>
      </c>
      <c r="G33" s="25">
        <v>6950000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19</v>
      </c>
      <c r="G34" s="25">
        <v>6700000</v>
      </c>
      <c r="H34" s="17"/>
      <c r="I34" s="21"/>
      <c r="J34" s="17"/>
      <c r="K34" s="22"/>
    </row>
    <row r="35" spans="1:11" s="5" customFormat="1" ht="31.5">
      <c r="A35" s="17"/>
      <c r="B35" s="23"/>
      <c r="C35" s="18"/>
      <c r="D35" s="19"/>
      <c r="E35" s="24"/>
      <c r="F35" s="55" t="s">
        <v>265</v>
      </c>
      <c r="G35" s="25">
        <v>6992000</v>
      </c>
      <c r="H35" s="17"/>
      <c r="I35" s="21"/>
      <c r="J35" s="17"/>
      <c r="K35" s="22"/>
    </row>
    <row r="36" spans="1:11" s="5" customFormat="1" ht="31.5">
      <c r="A36" s="17"/>
      <c r="B36" s="23"/>
      <c r="C36" s="18"/>
      <c r="D36" s="19"/>
      <c r="E36" s="24"/>
      <c r="F36" s="55" t="s">
        <v>266</v>
      </c>
      <c r="G36" s="25">
        <v>8259000</v>
      </c>
      <c r="H36" s="17"/>
      <c r="I36" s="21"/>
      <c r="J36" s="17"/>
      <c r="K36" s="22"/>
    </row>
    <row r="37" spans="1:11" s="5" customFormat="1" ht="15.75">
      <c r="A37" s="17"/>
      <c r="B37" s="23"/>
      <c r="C37" s="18"/>
      <c r="D37" s="19"/>
      <c r="E37" s="24"/>
      <c r="F37" s="10" t="s">
        <v>267</v>
      </c>
      <c r="G37" s="25">
        <v>7499000</v>
      </c>
      <c r="H37" s="17"/>
      <c r="I37" s="21"/>
      <c r="J37" s="17"/>
      <c r="K37" s="38"/>
    </row>
    <row r="38" spans="1:11" s="5" customFormat="1" ht="15.75">
      <c r="A38" s="17"/>
      <c r="B38" s="23"/>
      <c r="C38" s="18"/>
      <c r="D38" s="19"/>
      <c r="E38" s="24"/>
      <c r="F38" s="10" t="s">
        <v>58</v>
      </c>
      <c r="G38" s="25">
        <v>6685000</v>
      </c>
      <c r="H38" s="17"/>
      <c r="I38" s="21"/>
      <c r="J38" s="17"/>
      <c r="K38" s="38"/>
    </row>
    <row r="39" spans="1:11" s="5" customFormat="1" ht="15.75">
      <c r="A39" s="17"/>
      <c r="B39" s="23"/>
      <c r="C39" s="18"/>
      <c r="D39" s="19"/>
      <c r="E39" s="24"/>
      <c r="F39" s="10" t="s">
        <v>230</v>
      </c>
      <c r="G39" s="25">
        <v>6440000</v>
      </c>
      <c r="H39" s="17"/>
      <c r="I39" s="21"/>
      <c r="J39" s="17"/>
      <c r="K39" s="38"/>
    </row>
    <row r="40" spans="1:11" s="5" customFormat="1" ht="15.75">
      <c r="A40" s="17"/>
      <c r="B40" s="23"/>
      <c r="C40" s="18"/>
      <c r="D40" s="19"/>
      <c r="E40" s="24"/>
      <c r="F40" s="10" t="s">
        <v>268</v>
      </c>
      <c r="G40" s="25">
        <v>6150000</v>
      </c>
      <c r="H40" s="17"/>
      <c r="I40" s="21"/>
      <c r="J40" s="17"/>
      <c r="K40" s="38"/>
    </row>
    <row r="41" spans="1:11" s="5" customFormat="1" ht="15.7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7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7.25">
      <c r="A43" s="9">
        <v>5</v>
      </c>
      <c r="B43" s="46" t="s">
        <v>269</v>
      </c>
      <c r="C43" s="11">
        <v>770400</v>
      </c>
      <c r="D43" s="12">
        <v>750470</v>
      </c>
      <c r="E43" s="9" t="s">
        <v>25</v>
      </c>
      <c r="F43" s="47" t="s">
        <v>202</v>
      </c>
      <c r="G43" s="14">
        <v>520000</v>
      </c>
      <c r="H43" s="47" t="s">
        <v>20</v>
      </c>
      <c r="I43" s="14">
        <v>448913</v>
      </c>
      <c r="J43" s="15" t="s">
        <v>23</v>
      </c>
      <c r="K43" s="16" t="s">
        <v>271</v>
      </c>
    </row>
    <row r="44" spans="1:11" s="5" customFormat="1" ht="15.75">
      <c r="A44" s="17"/>
      <c r="B44" s="46" t="s">
        <v>270</v>
      </c>
      <c r="C44" s="18"/>
      <c r="D44" s="19"/>
      <c r="E44" s="17" t="s">
        <v>26</v>
      </c>
      <c r="F44" s="10" t="s">
        <v>112</v>
      </c>
      <c r="G44" s="25">
        <v>650000</v>
      </c>
      <c r="H44" s="17"/>
      <c r="I44" s="21"/>
      <c r="J44" s="17" t="s">
        <v>24</v>
      </c>
      <c r="K44" s="22">
        <v>44216</v>
      </c>
    </row>
    <row r="45" spans="1:11" s="5" customFormat="1" ht="15.75">
      <c r="A45" s="17"/>
      <c r="B45" s="23"/>
      <c r="C45" s="18"/>
      <c r="D45" s="19"/>
      <c r="E45" s="24"/>
      <c r="F45" s="10" t="s">
        <v>27</v>
      </c>
      <c r="G45" s="25">
        <v>490000</v>
      </c>
      <c r="H45" s="17"/>
      <c r="I45" s="21"/>
      <c r="J45" s="17"/>
      <c r="K45" s="22" t="s">
        <v>272</v>
      </c>
    </row>
    <row r="46" spans="1:11" s="5" customFormat="1" ht="15.75">
      <c r="A46" s="17"/>
      <c r="B46" s="23"/>
      <c r="C46" s="18"/>
      <c r="D46" s="19"/>
      <c r="E46" s="24"/>
      <c r="F46" s="10" t="s">
        <v>184</v>
      </c>
      <c r="G46" s="25">
        <v>464000</v>
      </c>
      <c r="H46" s="17"/>
      <c r="I46" s="21"/>
      <c r="J46" s="17"/>
      <c r="K46" s="22"/>
    </row>
    <row r="47" spans="1:11" s="5" customFormat="1" ht="15.75">
      <c r="A47" s="17"/>
      <c r="B47" s="23"/>
      <c r="C47" s="18"/>
      <c r="D47" s="19"/>
      <c r="E47" s="24"/>
      <c r="F47" s="10" t="s">
        <v>191</v>
      </c>
      <c r="G47" s="25">
        <v>414000</v>
      </c>
      <c r="H47" s="17"/>
      <c r="I47" s="21"/>
      <c r="J47" s="17"/>
      <c r="K47" s="22"/>
    </row>
    <row r="48" spans="1:11" s="5" customFormat="1" ht="15.75">
      <c r="A48" s="17"/>
      <c r="B48" s="23"/>
      <c r="C48" s="18"/>
      <c r="D48" s="19"/>
      <c r="E48" s="24"/>
      <c r="F48" s="10" t="s">
        <v>58</v>
      </c>
      <c r="G48" s="25">
        <v>450000</v>
      </c>
      <c r="H48" s="17"/>
      <c r="I48" s="21"/>
      <c r="J48" s="17"/>
      <c r="K48" s="22"/>
    </row>
    <row r="49" spans="1:11" s="5" customFormat="1" ht="15.75">
      <c r="A49" s="17"/>
      <c r="B49" s="23"/>
      <c r="C49" s="18"/>
      <c r="D49" s="19"/>
      <c r="E49" s="24"/>
      <c r="F49" s="10" t="s">
        <v>205</v>
      </c>
      <c r="G49" s="25">
        <v>474000</v>
      </c>
      <c r="H49" s="17"/>
      <c r="I49" s="21"/>
      <c r="J49" s="17"/>
      <c r="K49" s="22"/>
    </row>
    <row r="50" spans="1:11" s="5" customFormat="1" ht="15.75">
      <c r="A50" s="17"/>
      <c r="B50" s="23"/>
      <c r="C50" s="18"/>
      <c r="D50" s="19"/>
      <c r="E50" s="24"/>
      <c r="F50" s="10" t="s">
        <v>273</v>
      </c>
      <c r="G50" s="25">
        <v>500000</v>
      </c>
      <c r="H50" s="17"/>
      <c r="I50" s="21"/>
      <c r="J50" s="17"/>
      <c r="K50" s="22"/>
    </row>
    <row r="51" spans="1:11" s="5" customFormat="1" ht="15.75">
      <c r="A51" s="17"/>
      <c r="B51" s="23"/>
      <c r="C51" s="18"/>
      <c r="D51" s="19"/>
      <c r="E51" s="24"/>
      <c r="F51" s="10" t="s">
        <v>268</v>
      </c>
      <c r="G51" s="25">
        <v>470000</v>
      </c>
      <c r="H51" s="17"/>
      <c r="I51" s="21"/>
      <c r="J51" s="17"/>
      <c r="K51" s="22"/>
    </row>
    <row r="52" spans="1:11" s="5" customFormat="1" ht="15.7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/>
    </row>
    <row r="53" spans="1:11" s="5" customFormat="1" ht="15.7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38"/>
    </row>
    <row r="54" spans="1:11" s="5" customFormat="1" ht="15.75">
      <c r="A54" s="27"/>
      <c r="B54" s="28"/>
      <c r="C54" s="29"/>
      <c r="D54" s="30"/>
      <c r="E54" s="31"/>
      <c r="F54" s="32"/>
      <c r="G54" s="33"/>
      <c r="H54" s="27"/>
      <c r="I54" s="34"/>
      <c r="J54" s="27"/>
      <c r="K54" s="35"/>
    </row>
    <row r="55" spans="1:11" s="5" customFormat="1" ht="15.75">
      <c r="A55" s="9">
        <v>6</v>
      </c>
      <c r="B55" s="39" t="s">
        <v>274</v>
      </c>
      <c r="C55" s="11">
        <v>1048600</v>
      </c>
      <c r="D55" s="12">
        <v>1017173</v>
      </c>
      <c r="E55" s="9" t="s">
        <v>25</v>
      </c>
      <c r="F55" s="10" t="s">
        <v>112</v>
      </c>
      <c r="G55" s="14">
        <v>878000</v>
      </c>
      <c r="H55" s="10" t="s">
        <v>31</v>
      </c>
      <c r="I55" s="14">
        <v>599901</v>
      </c>
      <c r="J55" s="15" t="s">
        <v>23</v>
      </c>
      <c r="K55" s="16" t="s">
        <v>276</v>
      </c>
    </row>
    <row r="56" spans="1:11" s="5" customFormat="1" ht="15.75">
      <c r="A56" s="17"/>
      <c r="B56" s="23" t="s">
        <v>275</v>
      </c>
      <c r="C56" s="18"/>
      <c r="D56" s="19"/>
      <c r="E56" s="17" t="s">
        <v>26</v>
      </c>
      <c r="F56" s="10" t="s">
        <v>184</v>
      </c>
      <c r="G56" s="25">
        <v>660000</v>
      </c>
      <c r="H56" s="17"/>
      <c r="I56" s="21"/>
      <c r="J56" s="17" t="s">
        <v>24</v>
      </c>
      <c r="K56" s="22">
        <v>44218</v>
      </c>
    </row>
    <row r="57" spans="1:11" s="5" customFormat="1" ht="15.75">
      <c r="A57" s="17"/>
      <c r="B57" s="23"/>
      <c r="C57" s="18"/>
      <c r="D57" s="19"/>
      <c r="E57" s="24"/>
      <c r="F57" s="10" t="s">
        <v>117</v>
      </c>
      <c r="G57" s="25">
        <v>800500</v>
      </c>
      <c r="H57" s="17"/>
      <c r="I57" s="21"/>
      <c r="J57" s="17"/>
      <c r="K57" s="22" t="s">
        <v>277</v>
      </c>
    </row>
    <row r="58" spans="1:11" s="5" customFormat="1" ht="15.75">
      <c r="A58" s="17"/>
      <c r="B58" s="23"/>
      <c r="C58" s="18"/>
      <c r="D58" s="19"/>
      <c r="E58" s="24"/>
      <c r="F58" s="10" t="s">
        <v>118</v>
      </c>
      <c r="G58" s="25">
        <v>654000</v>
      </c>
      <c r="H58" s="17"/>
      <c r="I58" s="21"/>
      <c r="J58" s="17"/>
      <c r="K58" s="22"/>
    </row>
    <row r="59" spans="1:11" s="5" customFormat="1" ht="15.75">
      <c r="A59" s="17"/>
      <c r="B59" s="23"/>
      <c r="C59" s="18"/>
      <c r="D59" s="19"/>
      <c r="E59" s="24"/>
      <c r="F59" s="10" t="s">
        <v>230</v>
      </c>
      <c r="G59" s="25">
        <v>644000</v>
      </c>
      <c r="H59" s="17"/>
      <c r="I59" s="21"/>
      <c r="J59" s="17"/>
      <c r="K59" s="22"/>
    </row>
    <row r="60" spans="1:11" s="5" customFormat="1" ht="15.75">
      <c r="A60" s="17"/>
      <c r="B60" s="23"/>
      <c r="C60" s="18"/>
      <c r="D60" s="19"/>
      <c r="E60" s="24"/>
      <c r="F60" s="10" t="s">
        <v>119</v>
      </c>
      <c r="G60" s="25">
        <v>850000</v>
      </c>
      <c r="H60" s="17"/>
      <c r="I60" s="21"/>
      <c r="J60" s="17"/>
      <c r="K60" s="22"/>
    </row>
    <row r="61" spans="1:11" s="5" customFormat="1" ht="15.75">
      <c r="A61" s="17"/>
      <c r="B61" s="23"/>
      <c r="C61" s="18"/>
      <c r="D61" s="19"/>
      <c r="E61" s="24"/>
      <c r="F61" s="10" t="s">
        <v>120</v>
      </c>
      <c r="G61" s="25">
        <v>649000</v>
      </c>
      <c r="H61" s="17"/>
      <c r="I61" s="21"/>
      <c r="J61" s="17"/>
      <c r="K61" s="22"/>
    </row>
    <row r="62" spans="1:11" s="5" customFormat="1" ht="15.75">
      <c r="A62" s="17"/>
      <c r="B62" s="23"/>
      <c r="C62" s="18"/>
      <c r="D62" s="19"/>
      <c r="E62" s="24"/>
      <c r="F62" s="10" t="s">
        <v>31</v>
      </c>
      <c r="G62" s="25">
        <v>600000</v>
      </c>
      <c r="H62" s="17"/>
      <c r="I62" s="21"/>
      <c r="J62" s="17"/>
      <c r="K62" s="22"/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/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/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7</v>
      </c>
      <c r="B67" s="39" t="s">
        <v>278</v>
      </c>
      <c r="C67" s="11">
        <v>963000</v>
      </c>
      <c r="D67" s="12">
        <v>963000</v>
      </c>
      <c r="E67" s="40" t="s">
        <v>15</v>
      </c>
      <c r="F67" s="49" t="s">
        <v>87</v>
      </c>
      <c r="G67" s="48">
        <v>963000</v>
      </c>
      <c r="H67" s="49" t="s">
        <v>87</v>
      </c>
      <c r="I67" s="48">
        <v>963000</v>
      </c>
      <c r="J67" s="15" t="s">
        <v>16</v>
      </c>
      <c r="K67" s="16" t="s">
        <v>282</v>
      </c>
    </row>
    <row r="68" spans="1:11" s="5" customFormat="1" ht="15.75">
      <c r="A68" s="17"/>
      <c r="B68" s="23" t="s">
        <v>279</v>
      </c>
      <c r="C68" s="18"/>
      <c r="D68" s="19"/>
      <c r="E68" s="24"/>
      <c r="F68" s="10" t="s">
        <v>280</v>
      </c>
      <c r="G68" s="25">
        <v>1027200</v>
      </c>
      <c r="H68" s="17"/>
      <c r="I68" s="21"/>
      <c r="J68" s="17"/>
      <c r="K68" s="22">
        <v>44221</v>
      </c>
    </row>
    <row r="69" spans="1:11" s="5" customFormat="1" ht="15.75">
      <c r="A69" s="17"/>
      <c r="B69" s="23"/>
      <c r="C69" s="18"/>
      <c r="D69" s="19"/>
      <c r="E69" s="24"/>
      <c r="F69" s="10" t="s">
        <v>281</v>
      </c>
      <c r="G69" s="25">
        <v>995100</v>
      </c>
      <c r="H69" s="17"/>
      <c r="I69" s="21"/>
      <c r="J69" s="17"/>
      <c r="K69" s="22" t="s">
        <v>283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75">
      <c r="A72" s="9">
        <v>8</v>
      </c>
      <c r="B72" s="39" t="s">
        <v>284</v>
      </c>
      <c r="C72" s="11">
        <v>23286.41</v>
      </c>
      <c r="D72" s="12">
        <v>14616.8</v>
      </c>
      <c r="E72" s="40" t="s">
        <v>15</v>
      </c>
      <c r="F72" s="41" t="s">
        <v>285</v>
      </c>
      <c r="G72" s="48">
        <v>14616.8</v>
      </c>
      <c r="H72" s="41" t="s">
        <v>285</v>
      </c>
      <c r="I72" s="48">
        <v>14616.8</v>
      </c>
      <c r="J72" s="15" t="s">
        <v>16</v>
      </c>
      <c r="K72" s="16">
        <v>3300047104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>
        <v>44201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288</v>
      </c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9</v>
      </c>
      <c r="B76" s="39" t="s">
        <v>286</v>
      </c>
      <c r="C76" s="11">
        <v>1605</v>
      </c>
      <c r="D76" s="12">
        <v>1444.5</v>
      </c>
      <c r="E76" s="40" t="s">
        <v>15</v>
      </c>
      <c r="F76" s="41" t="s">
        <v>285</v>
      </c>
      <c r="G76" s="14">
        <v>1350</v>
      </c>
      <c r="H76" s="41" t="s">
        <v>285</v>
      </c>
      <c r="I76" s="14">
        <v>1350</v>
      </c>
      <c r="J76" s="15" t="s">
        <v>16</v>
      </c>
      <c r="K76" s="16">
        <v>3300047105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44201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287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75">
      <c r="A81" s="9">
        <v>10</v>
      </c>
      <c r="B81" s="39" t="s">
        <v>289</v>
      </c>
      <c r="C81" s="11">
        <v>60562</v>
      </c>
      <c r="D81" s="12">
        <v>60562</v>
      </c>
      <c r="E81" s="40" t="s">
        <v>15</v>
      </c>
      <c r="F81" s="41" t="s">
        <v>290</v>
      </c>
      <c r="G81" s="48">
        <v>60562</v>
      </c>
      <c r="H81" s="41" t="s">
        <v>290</v>
      </c>
      <c r="I81" s="48">
        <v>60562</v>
      </c>
      <c r="J81" s="15" t="s">
        <v>16</v>
      </c>
      <c r="K81" s="16">
        <v>3300047192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44207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291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50"/>
      <c r="G85" s="33"/>
      <c r="H85" s="27"/>
      <c r="I85" s="34"/>
      <c r="J85" s="27"/>
      <c r="K85" s="35"/>
    </row>
    <row r="86" spans="1:11" s="5" customFormat="1" ht="15.75">
      <c r="A86" s="9">
        <v>11</v>
      </c>
      <c r="B86" s="39" t="s">
        <v>292</v>
      </c>
      <c r="C86" s="11">
        <v>256800</v>
      </c>
      <c r="D86" s="12">
        <v>227038</v>
      </c>
      <c r="E86" s="40" t="s">
        <v>15</v>
      </c>
      <c r="F86" s="41" t="s">
        <v>202</v>
      </c>
      <c r="G86" s="14">
        <v>218866</v>
      </c>
      <c r="H86" s="41" t="s">
        <v>202</v>
      </c>
      <c r="I86" s="14">
        <v>218866</v>
      </c>
      <c r="J86" s="15" t="s">
        <v>16</v>
      </c>
      <c r="K86" s="16" t="s">
        <v>294</v>
      </c>
    </row>
    <row r="87" spans="1:11" s="5" customFormat="1" ht="15.75">
      <c r="A87" s="17"/>
      <c r="B87" s="23" t="s">
        <v>293</v>
      </c>
      <c r="C87" s="18"/>
      <c r="D87" s="19"/>
      <c r="E87" s="24"/>
      <c r="F87" s="10"/>
      <c r="G87" s="25"/>
      <c r="H87" s="17"/>
      <c r="I87" s="21"/>
      <c r="J87" s="17"/>
      <c r="K87" s="22">
        <v>44202</v>
      </c>
    </row>
    <row r="88" spans="1:11" s="5" customFormat="1" ht="15.7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295</v>
      </c>
    </row>
    <row r="89" spans="1:11" s="5" customFormat="1" ht="15.75">
      <c r="A89" s="17"/>
      <c r="B89" s="23"/>
      <c r="C89" s="18"/>
      <c r="D89" s="19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12</v>
      </c>
      <c r="B91" s="41" t="s">
        <v>17</v>
      </c>
      <c r="C91" s="11">
        <v>342400</v>
      </c>
      <c r="D91" s="12">
        <v>285005</v>
      </c>
      <c r="E91" s="40" t="s">
        <v>15</v>
      </c>
      <c r="F91" s="41" t="s">
        <v>300</v>
      </c>
      <c r="G91" s="53">
        <v>275407</v>
      </c>
      <c r="H91" s="41" t="s">
        <v>300</v>
      </c>
      <c r="I91" s="53">
        <v>275407</v>
      </c>
      <c r="J91" s="15" t="s">
        <v>16</v>
      </c>
      <c r="K91" s="16" t="s">
        <v>298</v>
      </c>
    </row>
    <row r="92" spans="1:11" s="5" customFormat="1" ht="15.75">
      <c r="A92" s="17"/>
      <c r="B92" s="23" t="s">
        <v>296</v>
      </c>
      <c r="C92" s="18"/>
      <c r="D92" s="19"/>
      <c r="E92" s="24"/>
      <c r="F92" s="10"/>
      <c r="G92" s="25"/>
      <c r="H92" s="17"/>
      <c r="I92" s="21"/>
      <c r="J92" s="17"/>
      <c r="K92" s="22">
        <v>44202</v>
      </c>
    </row>
    <row r="93" spans="1:11" s="5" customFormat="1" ht="15.75">
      <c r="A93" s="17"/>
      <c r="B93" s="23" t="s">
        <v>297</v>
      </c>
      <c r="C93" s="18"/>
      <c r="D93" s="19"/>
      <c r="E93" s="24"/>
      <c r="F93" s="10"/>
      <c r="G93" s="25"/>
      <c r="H93" s="17"/>
      <c r="I93" s="21"/>
      <c r="J93" s="17"/>
      <c r="K93" s="22" t="s">
        <v>299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13</v>
      </c>
      <c r="B96" s="39" t="s">
        <v>150</v>
      </c>
      <c r="C96" s="11">
        <v>214000</v>
      </c>
      <c r="D96" s="12">
        <v>191236</v>
      </c>
      <c r="E96" s="40" t="s">
        <v>15</v>
      </c>
      <c r="F96" s="41" t="s">
        <v>20</v>
      </c>
      <c r="G96" s="11">
        <v>184646</v>
      </c>
      <c r="H96" s="41" t="s">
        <v>20</v>
      </c>
      <c r="I96" s="11">
        <v>184646</v>
      </c>
      <c r="J96" s="15" t="s">
        <v>16</v>
      </c>
      <c r="K96" s="16" t="s">
        <v>302</v>
      </c>
    </row>
    <row r="97" spans="1:11" s="5" customFormat="1" ht="15.75">
      <c r="A97" s="17"/>
      <c r="B97" s="23" t="s">
        <v>301</v>
      </c>
      <c r="C97" s="18"/>
      <c r="D97" s="19"/>
      <c r="E97" s="24"/>
      <c r="F97" s="10"/>
      <c r="G97" s="25"/>
      <c r="H97" s="17"/>
      <c r="I97" s="21"/>
      <c r="J97" s="17"/>
      <c r="K97" s="22">
        <v>44203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303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s="5" customFormat="1" ht="15.75">
      <c r="A101" s="9">
        <v>14</v>
      </c>
      <c r="B101" s="39" t="s">
        <v>17</v>
      </c>
      <c r="C101" s="11">
        <v>300349</v>
      </c>
      <c r="D101" s="12">
        <v>246922</v>
      </c>
      <c r="E101" s="40" t="s">
        <v>15</v>
      </c>
      <c r="F101" s="41" t="s">
        <v>19</v>
      </c>
      <c r="G101" s="11">
        <v>238309</v>
      </c>
      <c r="H101" s="41" t="s">
        <v>19</v>
      </c>
      <c r="I101" s="11">
        <v>238309</v>
      </c>
      <c r="J101" s="15" t="s">
        <v>16</v>
      </c>
      <c r="K101" s="16" t="s">
        <v>306</v>
      </c>
    </row>
    <row r="102" spans="1:11" s="5" customFormat="1" ht="15.75">
      <c r="A102" s="17"/>
      <c r="B102" s="23" t="s">
        <v>304</v>
      </c>
      <c r="C102" s="18"/>
      <c r="D102" s="19"/>
      <c r="E102" s="24"/>
      <c r="F102" s="10"/>
      <c r="G102" s="25"/>
      <c r="H102" s="10"/>
      <c r="I102" s="25"/>
      <c r="J102" s="17"/>
      <c r="K102" s="22">
        <v>44204</v>
      </c>
    </row>
    <row r="103" spans="1:11" s="5" customFormat="1" ht="15.75">
      <c r="A103" s="17"/>
      <c r="B103" s="23" t="s">
        <v>305</v>
      </c>
      <c r="C103" s="18"/>
      <c r="D103" s="19"/>
      <c r="E103" s="24"/>
      <c r="F103" s="10"/>
      <c r="G103" s="25"/>
      <c r="H103" s="17"/>
      <c r="I103" s="21"/>
      <c r="J103" s="17"/>
      <c r="K103" s="22" t="s">
        <v>307</v>
      </c>
    </row>
    <row r="104" spans="1:11" s="5" customFormat="1" ht="15.7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38"/>
    </row>
    <row r="105" spans="1:11" s="5" customFormat="1" ht="15.75">
      <c r="A105" s="27"/>
      <c r="B105" s="28"/>
      <c r="C105" s="29"/>
      <c r="D105" s="30"/>
      <c r="E105" s="31"/>
      <c r="F105" s="32"/>
      <c r="G105" s="33"/>
      <c r="H105" s="27"/>
      <c r="I105" s="34"/>
      <c r="J105" s="27"/>
      <c r="K105" s="35"/>
    </row>
    <row r="106" spans="1:11" s="5" customFormat="1" ht="15.75">
      <c r="A106" s="9">
        <v>15</v>
      </c>
      <c r="B106" s="39" t="s">
        <v>309</v>
      </c>
      <c r="C106" s="11">
        <v>256800</v>
      </c>
      <c r="D106" s="12">
        <v>239915</v>
      </c>
      <c r="E106" s="40" t="s">
        <v>15</v>
      </c>
      <c r="F106" s="41" t="s">
        <v>111</v>
      </c>
      <c r="G106" s="11">
        <v>231243</v>
      </c>
      <c r="H106" s="41" t="s">
        <v>111</v>
      </c>
      <c r="I106" s="11">
        <v>231243</v>
      </c>
      <c r="J106" s="15" t="s">
        <v>16</v>
      </c>
      <c r="K106" s="16" t="s">
        <v>310</v>
      </c>
    </row>
    <row r="107" spans="1:11" s="5" customFormat="1" ht="15.75">
      <c r="A107" s="17"/>
      <c r="B107" s="23" t="s">
        <v>308</v>
      </c>
      <c r="C107" s="18"/>
      <c r="D107" s="19"/>
      <c r="E107" s="24"/>
      <c r="F107" s="10"/>
      <c r="G107" s="25"/>
      <c r="H107" s="10"/>
      <c r="I107" s="25"/>
      <c r="J107" s="17"/>
      <c r="K107" s="22">
        <v>44208</v>
      </c>
    </row>
    <row r="108" spans="1:11" s="5" customFormat="1" ht="15.75">
      <c r="A108" s="17"/>
      <c r="B108" s="23"/>
      <c r="C108" s="18"/>
      <c r="D108" s="19"/>
      <c r="E108" s="24"/>
      <c r="F108" s="10"/>
      <c r="G108" s="25"/>
      <c r="H108" s="17"/>
      <c r="I108" s="21"/>
      <c r="J108" s="17"/>
      <c r="K108" s="22" t="s">
        <v>311</v>
      </c>
    </row>
    <row r="109" spans="1:11" s="5" customFormat="1" ht="15.7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38"/>
    </row>
    <row r="110" spans="1:11" s="5" customFormat="1" ht="15.75">
      <c r="A110" s="27"/>
      <c r="B110" s="28"/>
      <c r="C110" s="29"/>
      <c r="D110" s="30"/>
      <c r="E110" s="31"/>
      <c r="F110" s="32"/>
      <c r="G110" s="33"/>
      <c r="H110" s="27"/>
      <c r="I110" s="34"/>
      <c r="J110" s="27"/>
      <c r="K110" s="35"/>
    </row>
    <row r="111" spans="1:11" s="5" customFormat="1" ht="15.75">
      <c r="A111" s="9">
        <v>16</v>
      </c>
      <c r="B111" s="39" t="s">
        <v>17</v>
      </c>
      <c r="C111" s="11">
        <v>395900</v>
      </c>
      <c r="D111" s="12">
        <v>375862</v>
      </c>
      <c r="E111" s="40" t="s">
        <v>15</v>
      </c>
      <c r="F111" s="49" t="s">
        <v>314</v>
      </c>
      <c r="G111" s="11">
        <v>362906</v>
      </c>
      <c r="H111" s="49" t="s">
        <v>314</v>
      </c>
      <c r="I111" s="11">
        <v>362906</v>
      </c>
      <c r="J111" s="15" t="s">
        <v>16</v>
      </c>
      <c r="K111" s="16" t="s">
        <v>316</v>
      </c>
    </row>
    <row r="112" spans="1:11" s="5" customFormat="1" ht="15.75">
      <c r="A112" s="17"/>
      <c r="B112" s="23" t="s">
        <v>312</v>
      </c>
      <c r="C112" s="18"/>
      <c r="D112" s="19"/>
      <c r="E112" s="24"/>
      <c r="F112" s="10"/>
      <c r="G112" s="25"/>
      <c r="H112" s="10"/>
      <c r="I112" s="25"/>
      <c r="J112" s="17"/>
      <c r="K112" s="22">
        <v>44207</v>
      </c>
    </row>
    <row r="113" spans="1:11" s="5" customFormat="1" ht="15.75">
      <c r="A113" s="17"/>
      <c r="B113" s="23" t="s">
        <v>313</v>
      </c>
      <c r="C113" s="18"/>
      <c r="D113" s="19"/>
      <c r="E113" s="24"/>
      <c r="F113" s="10"/>
      <c r="G113" s="25"/>
      <c r="H113" s="17"/>
      <c r="I113" s="21"/>
      <c r="J113" s="17"/>
      <c r="K113" s="22" t="s">
        <v>315</v>
      </c>
    </row>
    <row r="114" spans="1:11" s="5" customFormat="1" ht="15.7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38"/>
    </row>
    <row r="115" spans="1:11" s="5" customFormat="1" ht="15.75">
      <c r="A115" s="27"/>
      <c r="B115" s="28"/>
      <c r="C115" s="29"/>
      <c r="D115" s="30"/>
      <c r="E115" s="31"/>
      <c r="F115" s="32"/>
      <c r="G115" s="33"/>
      <c r="H115" s="27"/>
      <c r="I115" s="34"/>
      <c r="J115" s="27"/>
      <c r="K115" s="35"/>
    </row>
    <row r="116" spans="1:11" s="5" customFormat="1" ht="15.75">
      <c r="A116" s="9">
        <v>17</v>
      </c>
      <c r="B116" s="39" t="s">
        <v>317</v>
      </c>
      <c r="C116" s="11">
        <v>260000</v>
      </c>
      <c r="D116" s="12">
        <v>242504</v>
      </c>
      <c r="E116" s="40" t="s">
        <v>15</v>
      </c>
      <c r="F116" s="41" t="s">
        <v>230</v>
      </c>
      <c r="G116" s="11">
        <v>234315</v>
      </c>
      <c r="H116" s="41" t="s">
        <v>230</v>
      </c>
      <c r="I116" s="11">
        <v>234315</v>
      </c>
      <c r="J116" s="15" t="s">
        <v>16</v>
      </c>
      <c r="K116" s="16" t="s">
        <v>320</v>
      </c>
    </row>
    <row r="117" spans="1:11" s="5" customFormat="1" ht="15.75">
      <c r="A117" s="17"/>
      <c r="B117" s="23" t="s">
        <v>318</v>
      </c>
      <c r="C117" s="18"/>
      <c r="D117" s="19"/>
      <c r="E117" s="24"/>
      <c r="F117" s="10"/>
      <c r="G117" s="25"/>
      <c r="H117" s="10"/>
      <c r="I117" s="25"/>
      <c r="J117" s="17"/>
      <c r="K117" s="22">
        <v>44209</v>
      </c>
    </row>
    <row r="118" spans="1:11" s="5" customFormat="1" ht="15.75">
      <c r="A118" s="17"/>
      <c r="B118" s="23" t="s">
        <v>319</v>
      </c>
      <c r="C118" s="18"/>
      <c r="D118" s="19"/>
      <c r="E118" s="24"/>
      <c r="F118" s="10"/>
      <c r="G118" s="25"/>
      <c r="H118" s="17"/>
      <c r="I118" s="21"/>
      <c r="J118" s="17"/>
      <c r="K118" s="22" t="s">
        <v>321</v>
      </c>
    </row>
    <row r="119" spans="1:11" s="5" customFormat="1" ht="15.7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38"/>
    </row>
    <row r="120" spans="1:11" s="5" customFormat="1" ht="15.75">
      <c r="A120" s="27"/>
      <c r="B120" s="28"/>
      <c r="C120" s="29"/>
      <c r="D120" s="30"/>
      <c r="E120" s="31"/>
      <c r="F120" s="32"/>
      <c r="G120" s="33"/>
      <c r="H120" s="27"/>
      <c r="I120" s="34"/>
      <c r="J120" s="27"/>
      <c r="K120" s="35"/>
    </row>
    <row r="121" spans="1:11" s="5" customFormat="1" ht="15.75">
      <c r="A121" s="9">
        <v>18</v>
      </c>
      <c r="B121" s="39" t="s">
        <v>317</v>
      </c>
      <c r="C121" s="11">
        <v>360590</v>
      </c>
      <c r="D121" s="12">
        <v>293861</v>
      </c>
      <c r="E121" s="40" t="s">
        <v>15</v>
      </c>
      <c r="F121" s="41" t="s">
        <v>326</v>
      </c>
      <c r="G121" s="11">
        <v>283930</v>
      </c>
      <c r="H121" s="41" t="s">
        <v>326</v>
      </c>
      <c r="I121" s="11">
        <v>283930</v>
      </c>
      <c r="J121" s="15" t="s">
        <v>16</v>
      </c>
      <c r="K121" s="16" t="s">
        <v>324</v>
      </c>
    </row>
    <row r="122" spans="1:11" s="5" customFormat="1" ht="15.75">
      <c r="A122" s="17"/>
      <c r="B122" s="23" t="s">
        <v>322</v>
      </c>
      <c r="C122" s="18"/>
      <c r="D122" s="19"/>
      <c r="E122" s="24"/>
      <c r="F122" s="10"/>
      <c r="G122" s="25"/>
      <c r="H122" s="10"/>
      <c r="I122" s="25"/>
      <c r="J122" s="17"/>
      <c r="K122" s="22">
        <v>44216</v>
      </c>
    </row>
    <row r="123" spans="1:11" s="5" customFormat="1" ht="15.75">
      <c r="A123" s="17"/>
      <c r="B123" s="23" t="s">
        <v>323</v>
      </c>
      <c r="C123" s="18"/>
      <c r="D123" s="19"/>
      <c r="E123" s="24"/>
      <c r="F123" s="10"/>
      <c r="G123" s="25"/>
      <c r="H123" s="17"/>
      <c r="I123" s="21"/>
      <c r="J123" s="17"/>
      <c r="K123" s="22" t="s">
        <v>325</v>
      </c>
    </row>
    <row r="124" spans="1:11" s="5" customFormat="1" ht="15.75">
      <c r="A124" s="17"/>
      <c r="B124" s="23"/>
      <c r="C124" s="18"/>
      <c r="D124" s="19"/>
      <c r="E124" s="24"/>
      <c r="F124" s="10"/>
      <c r="G124" s="25"/>
      <c r="H124" s="17"/>
      <c r="I124" s="21"/>
      <c r="J124" s="17"/>
      <c r="K124" s="38"/>
    </row>
    <row r="125" spans="1:11" s="5" customFormat="1" ht="15.75">
      <c r="A125" s="27"/>
      <c r="B125" s="28"/>
      <c r="C125" s="29"/>
      <c r="D125" s="30"/>
      <c r="E125" s="31"/>
      <c r="F125" s="32"/>
      <c r="G125" s="33"/>
      <c r="H125" s="27"/>
      <c r="I125" s="34"/>
      <c r="J125" s="27"/>
      <c r="K125" s="35"/>
    </row>
    <row r="126" spans="1:11" s="5" customFormat="1" ht="15.75">
      <c r="A126" s="9">
        <v>19</v>
      </c>
      <c r="B126" s="39" t="s">
        <v>327</v>
      </c>
      <c r="C126" s="11">
        <v>499904</v>
      </c>
      <c r="D126" s="12">
        <v>499902.93</v>
      </c>
      <c r="E126" s="40" t="s">
        <v>15</v>
      </c>
      <c r="F126" s="10" t="s">
        <v>20</v>
      </c>
      <c r="G126" s="11">
        <v>487405.33</v>
      </c>
      <c r="H126" s="10" t="s">
        <v>20</v>
      </c>
      <c r="I126" s="11">
        <v>487405.33</v>
      </c>
      <c r="J126" s="15" t="s">
        <v>16</v>
      </c>
      <c r="K126" s="16" t="s">
        <v>328</v>
      </c>
    </row>
    <row r="127" spans="1:11" s="5" customFormat="1" ht="15.75">
      <c r="A127" s="17"/>
      <c r="B127" s="23" t="s">
        <v>208</v>
      </c>
      <c r="C127" s="18"/>
      <c r="D127" s="19"/>
      <c r="E127" s="24"/>
      <c r="F127" s="10"/>
      <c r="G127" s="25"/>
      <c r="H127" s="10"/>
      <c r="I127" s="25"/>
      <c r="J127" s="17"/>
      <c r="K127" s="22">
        <v>44217</v>
      </c>
    </row>
    <row r="128" spans="1:11" s="5" customFormat="1" ht="15.75">
      <c r="A128" s="17"/>
      <c r="B128" s="23"/>
      <c r="C128" s="18"/>
      <c r="D128" s="19"/>
      <c r="E128" s="24"/>
      <c r="F128" s="10"/>
      <c r="G128" s="25"/>
      <c r="H128" s="17"/>
      <c r="I128" s="21"/>
      <c r="J128" s="17"/>
      <c r="K128" s="22" t="s">
        <v>329</v>
      </c>
    </row>
    <row r="129" spans="1:11" s="5" customFormat="1" ht="15.75">
      <c r="A129" s="17"/>
      <c r="B129" s="23"/>
      <c r="C129" s="18"/>
      <c r="D129" s="19"/>
      <c r="E129" s="24"/>
      <c r="F129" s="10"/>
      <c r="G129" s="25"/>
      <c r="H129" s="17"/>
      <c r="I129" s="21"/>
      <c r="J129" s="17"/>
      <c r="K129" s="38"/>
    </row>
    <row r="130" spans="1:11" s="5" customFormat="1" ht="15.75">
      <c r="A130" s="27"/>
      <c r="B130" s="28"/>
      <c r="C130" s="29"/>
      <c r="D130" s="30"/>
      <c r="E130" s="31"/>
      <c r="F130" s="32"/>
      <c r="G130" s="33"/>
      <c r="H130" s="27"/>
      <c r="I130" s="34"/>
      <c r="J130" s="27"/>
      <c r="K130" s="35"/>
    </row>
    <row r="131" spans="1:11" s="5" customFormat="1" ht="15.75">
      <c r="A131" s="9">
        <v>20</v>
      </c>
      <c r="B131" s="39" t="s">
        <v>136</v>
      </c>
      <c r="C131" s="11">
        <v>321000</v>
      </c>
      <c r="D131" s="12">
        <v>284426</v>
      </c>
      <c r="E131" s="40" t="s">
        <v>15</v>
      </c>
      <c r="F131" s="41" t="s">
        <v>236</v>
      </c>
      <c r="G131" s="11">
        <v>275017</v>
      </c>
      <c r="H131" s="41" t="s">
        <v>236</v>
      </c>
      <c r="I131" s="11">
        <v>275017</v>
      </c>
      <c r="J131" s="15" t="s">
        <v>16</v>
      </c>
      <c r="K131" s="16" t="s">
        <v>331</v>
      </c>
    </row>
    <row r="132" spans="1:11" s="5" customFormat="1" ht="15.75">
      <c r="A132" s="17"/>
      <c r="B132" s="23" t="s">
        <v>330</v>
      </c>
      <c r="C132" s="18"/>
      <c r="D132" s="19"/>
      <c r="E132" s="24"/>
      <c r="F132" s="10"/>
      <c r="G132" s="25"/>
      <c r="H132" s="10"/>
      <c r="I132" s="25"/>
      <c r="J132" s="17"/>
      <c r="K132" s="22">
        <v>44217</v>
      </c>
    </row>
    <row r="133" spans="1:11" s="5" customFormat="1" ht="15.75">
      <c r="A133" s="17"/>
      <c r="B133" s="23"/>
      <c r="C133" s="18"/>
      <c r="D133" s="19"/>
      <c r="E133" s="24"/>
      <c r="F133" s="10"/>
      <c r="G133" s="25"/>
      <c r="H133" s="17"/>
      <c r="I133" s="21"/>
      <c r="J133" s="17"/>
      <c r="K133" s="22" t="s">
        <v>332</v>
      </c>
    </row>
    <row r="134" spans="1:11" s="5" customFormat="1" ht="15.75">
      <c r="A134" s="17"/>
      <c r="B134" s="23"/>
      <c r="C134" s="18"/>
      <c r="D134" s="19"/>
      <c r="E134" s="24"/>
      <c r="F134" s="10"/>
      <c r="G134" s="25"/>
      <c r="H134" s="17"/>
      <c r="I134" s="21"/>
      <c r="J134" s="17"/>
      <c r="K134" s="38"/>
    </row>
    <row r="135" spans="1:11" s="5" customFormat="1" ht="15.75">
      <c r="A135" s="27"/>
      <c r="B135" s="28"/>
      <c r="C135" s="29"/>
      <c r="D135" s="30"/>
      <c r="E135" s="31"/>
      <c r="F135" s="32"/>
      <c r="G135" s="33"/>
      <c r="H135" s="27"/>
      <c r="I135" s="34"/>
      <c r="J135" s="27"/>
      <c r="K135" s="35"/>
    </row>
    <row r="136" spans="1:11" s="5" customFormat="1" ht="15.75">
      <c r="A136" s="9">
        <v>21</v>
      </c>
      <c r="B136" s="39" t="s">
        <v>333</v>
      </c>
      <c r="C136" s="11">
        <v>21400</v>
      </c>
      <c r="D136" s="12">
        <v>17971</v>
      </c>
      <c r="E136" s="40" t="s">
        <v>15</v>
      </c>
      <c r="F136" s="41" t="s">
        <v>37</v>
      </c>
      <c r="G136" s="11">
        <v>17320</v>
      </c>
      <c r="H136" s="41" t="s">
        <v>37</v>
      </c>
      <c r="I136" s="11">
        <v>17320</v>
      </c>
      <c r="J136" s="15" t="s">
        <v>16</v>
      </c>
      <c r="K136" s="16" t="s">
        <v>335</v>
      </c>
    </row>
    <row r="137" spans="1:11" s="5" customFormat="1" ht="15.75">
      <c r="A137" s="17"/>
      <c r="B137" s="23" t="s">
        <v>334</v>
      </c>
      <c r="C137" s="18"/>
      <c r="D137" s="19"/>
      <c r="E137" s="24"/>
      <c r="F137" s="10"/>
      <c r="G137" s="25"/>
      <c r="H137" s="10"/>
      <c r="I137" s="25"/>
      <c r="J137" s="17"/>
      <c r="K137" s="22">
        <v>44217</v>
      </c>
    </row>
    <row r="138" spans="1:11" s="5" customFormat="1" ht="15.7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22" t="s">
        <v>336</v>
      </c>
    </row>
    <row r="139" spans="1:11" s="5" customFormat="1" ht="15.7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38"/>
    </row>
    <row r="140" spans="1:11" s="5" customFormat="1" ht="15.7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s="5" customFormat="1" ht="15.75">
      <c r="A141" s="9">
        <v>22</v>
      </c>
      <c r="B141" s="39" t="s">
        <v>36</v>
      </c>
      <c r="C141" s="11">
        <v>353100</v>
      </c>
      <c r="D141" s="12">
        <v>325952</v>
      </c>
      <c r="E141" s="40" t="s">
        <v>15</v>
      </c>
      <c r="F141" s="41" t="s">
        <v>35</v>
      </c>
      <c r="G141" s="11">
        <v>314741</v>
      </c>
      <c r="H141" s="41" t="s">
        <v>35</v>
      </c>
      <c r="I141" s="11">
        <v>314741</v>
      </c>
      <c r="J141" s="15" t="s">
        <v>16</v>
      </c>
      <c r="K141" s="16" t="s">
        <v>338</v>
      </c>
    </row>
    <row r="142" spans="1:11" s="5" customFormat="1" ht="15.75">
      <c r="A142" s="17"/>
      <c r="B142" s="23" t="s">
        <v>337</v>
      </c>
      <c r="C142" s="18"/>
      <c r="D142" s="19"/>
      <c r="E142" s="24"/>
      <c r="F142" s="10"/>
      <c r="G142" s="25"/>
      <c r="H142" s="10"/>
      <c r="I142" s="25"/>
      <c r="J142" s="17"/>
      <c r="K142" s="22">
        <v>44218</v>
      </c>
    </row>
    <row r="143" spans="1:11" s="5" customFormat="1" ht="15.75">
      <c r="A143" s="17"/>
      <c r="B143" s="23"/>
      <c r="C143" s="18"/>
      <c r="D143" s="19"/>
      <c r="E143" s="24"/>
      <c r="F143" s="10"/>
      <c r="G143" s="25"/>
      <c r="H143" s="17"/>
      <c r="I143" s="21"/>
      <c r="J143" s="17"/>
      <c r="K143" s="22" t="s">
        <v>339</v>
      </c>
    </row>
    <row r="144" spans="1:11" s="5" customFormat="1" ht="15.75">
      <c r="A144" s="17"/>
      <c r="B144" s="23"/>
      <c r="C144" s="18"/>
      <c r="D144" s="19"/>
      <c r="E144" s="24"/>
      <c r="F144" s="10"/>
      <c r="G144" s="25"/>
      <c r="H144" s="17"/>
      <c r="I144" s="21"/>
      <c r="J144" s="17"/>
      <c r="K144" s="38"/>
    </row>
    <row r="145" spans="1:11" s="5" customFormat="1" ht="15.75">
      <c r="A145" s="27"/>
      <c r="B145" s="28"/>
      <c r="C145" s="29"/>
      <c r="D145" s="30"/>
      <c r="E145" s="31"/>
      <c r="F145" s="32"/>
      <c r="G145" s="33"/>
      <c r="H145" s="27"/>
      <c r="I145" s="34"/>
      <c r="J145" s="27"/>
      <c r="K145" s="35"/>
    </row>
    <row r="146" spans="1:11" s="5" customFormat="1" ht="15.75">
      <c r="A146" s="9">
        <v>23</v>
      </c>
      <c r="B146" s="39" t="s">
        <v>150</v>
      </c>
      <c r="C146" s="11">
        <v>497550</v>
      </c>
      <c r="D146" s="12">
        <v>466450</v>
      </c>
      <c r="E146" s="40" t="s">
        <v>15</v>
      </c>
      <c r="F146" s="41" t="s">
        <v>19</v>
      </c>
      <c r="G146" s="11">
        <v>450423</v>
      </c>
      <c r="H146" s="41" t="s">
        <v>19</v>
      </c>
      <c r="I146" s="11">
        <v>450423</v>
      </c>
      <c r="J146" s="15" t="s">
        <v>16</v>
      </c>
      <c r="K146" s="16" t="s">
        <v>343</v>
      </c>
    </row>
    <row r="147" spans="1:11" s="5" customFormat="1" ht="15.75">
      <c r="A147" s="17"/>
      <c r="B147" s="23" t="s">
        <v>340</v>
      </c>
      <c r="C147" s="18"/>
      <c r="D147" s="19"/>
      <c r="E147" s="24"/>
      <c r="F147" s="10"/>
      <c r="G147" s="25"/>
      <c r="H147" s="10"/>
      <c r="I147" s="25"/>
      <c r="J147" s="17"/>
      <c r="K147" s="22">
        <v>44218</v>
      </c>
    </row>
    <row r="148" spans="1:11" s="5" customFormat="1" ht="15.75">
      <c r="A148" s="17"/>
      <c r="B148" s="23" t="s">
        <v>341</v>
      </c>
      <c r="C148" s="18"/>
      <c r="D148" s="19"/>
      <c r="E148" s="24"/>
      <c r="F148" s="10"/>
      <c r="G148" s="25"/>
      <c r="H148" s="17"/>
      <c r="I148" s="21"/>
      <c r="J148" s="17"/>
      <c r="K148" s="22" t="s">
        <v>344</v>
      </c>
    </row>
    <row r="149" spans="1:11" s="5" customFormat="1" ht="15.75">
      <c r="A149" s="17"/>
      <c r="B149" s="23" t="s">
        <v>342</v>
      </c>
      <c r="C149" s="18"/>
      <c r="D149" s="19"/>
      <c r="E149" s="24"/>
      <c r="F149" s="10"/>
      <c r="G149" s="25"/>
      <c r="H149" s="17"/>
      <c r="I149" s="21"/>
      <c r="J149" s="17"/>
      <c r="K149" s="38"/>
    </row>
    <row r="150" spans="1:11" s="5" customFormat="1" ht="15.75">
      <c r="A150" s="27"/>
      <c r="B150" s="28"/>
      <c r="C150" s="29"/>
      <c r="D150" s="30"/>
      <c r="E150" s="31"/>
      <c r="F150" s="32"/>
      <c r="G150" s="33"/>
      <c r="H150" s="27"/>
      <c r="I150" s="34"/>
      <c r="J150" s="27"/>
      <c r="K150" s="35"/>
    </row>
    <row r="151" spans="1:11" s="5" customFormat="1" ht="15.75">
      <c r="A151" s="9">
        <v>24</v>
      </c>
      <c r="B151" s="39" t="s">
        <v>17</v>
      </c>
      <c r="C151" s="11">
        <v>160500</v>
      </c>
      <c r="D151" s="12">
        <v>141024</v>
      </c>
      <c r="E151" s="40" t="s">
        <v>15</v>
      </c>
      <c r="F151" s="41" t="s">
        <v>37</v>
      </c>
      <c r="G151" s="11">
        <v>136276</v>
      </c>
      <c r="H151" s="41" t="s">
        <v>37</v>
      </c>
      <c r="I151" s="11">
        <v>136276</v>
      </c>
      <c r="J151" s="15" t="s">
        <v>16</v>
      </c>
      <c r="K151" s="16" t="s">
        <v>346</v>
      </c>
    </row>
    <row r="152" spans="1:11" s="5" customFormat="1" ht="15.75">
      <c r="A152" s="17"/>
      <c r="B152" s="23" t="s">
        <v>345</v>
      </c>
      <c r="C152" s="18"/>
      <c r="D152" s="19"/>
      <c r="E152" s="24"/>
      <c r="F152" s="10"/>
      <c r="G152" s="25"/>
      <c r="H152" s="10"/>
      <c r="I152" s="25"/>
      <c r="J152" s="17"/>
      <c r="K152" s="22">
        <v>44223</v>
      </c>
    </row>
    <row r="153" spans="1:11" s="5" customFormat="1" ht="15.75">
      <c r="A153" s="17"/>
      <c r="B153" s="23"/>
      <c r="C153" s="18"/>
      <c r="D153" s="19"/>
      <c r="E153" s="24"/>
      <c r="F153" s="10"/>
      <c r="G153" s="25"/>
      <c r="H153" s="17"/>
      <c r="I153" s="21"/>
      <c r="J153" s="17"/>
      <c r="K153" s="22" t="s">
        <v>347</v>
      </c>
    </row>
    <row r="154" spans="1:11" s="5" customFormat="1" ht="15.75">
      <c r="A154" s="17"/>
      <c r="B154" s="23"/>
      <c r="C154" s="18"/>
      <c r="D154" s="19"/>
      <c r="E154" s="24"/>
      <c r="F154" s="10"/>
      <c r="G154" s="25"/>
      <c r="H154" s="17"/>
      <c r="I154" s="21"/>
      <c r="J154" s="17"/>
      <c r="K154" s="38"/>
    </row>
    <row r="155" spans="1:11" s="5" customFormat="1" ht="15.75">
      <c r="A155" s="27"/>
      <c r="B155" s="28"/>
      <c r="C155" s="29"/>
      <c r="D155" s="30"/>
      <c r="E155" s="31"/>
      <c r="F155" s="32"/>
      <c r="G155" s="33"/>
      <c r="H155" s="27"/>
      <c r="I155" s="34"/>
      <c r="J155" s="27"/>
      <c r="K155" s="35"/>
    </row>
    <row r="156" spans="1:11" s="5" customFormat="1" ht="15.75">
      <c r="A156" s="9">
        <v>25</v>
      </c>
      <c r="B156" s="10" t="s">
        <v>309</v>
      </c>
      <c r="C156" s="11">
        <v>449400</v>
      </c>
      <c r="D156" s="12">
        <v>418031</v>
      </c>
      <c r="E156" s="40" t="s">
        <v>15</v>
      </c>
      <c r="F156" s="41" t="s">
        <v>351</v>
      </c>
      <c r="G156" s="11">
        <v>403565</v>
      </c>
      <c r="H156" s="41" t="s">
        <v>351</v>
      </c>
      <c r="I156" s="11">
        <v>403565</v>
      </c>
      <c r="J156" s="15" t="s">
        <v>16</v>
      </c>
      <c r="K156" s="16" t="s">
        <v>349</v>
      </c>
    </row>
    <row r="157" spans="1:11" s="5" customFormat="1" ht="15.75">
      <c r="A157" s="17"/>
      <c r="B157" s="23" t="s">
        <v>348</v>
      </c>
      <c r="C157" s="18"/>
      <c r="D157" s="19"/>
      <c r="E157" s="24"/>
      <c r="F157" s="10"/>
      <c r="G157" s="25"/>
      <c r="H157" s="10"/>
      <c r="I157" s="25"/>
      <c r="J157" s="17"/>
      <c r="K157" s="22">
        <v>44223</v>
      </c>
    </row>
    <row r="158" spans="1:11" s="5" customFormat="1" ht="15.75">
      <c r="A158" s="17"/>
      <c r="B158" s="23"/>
      <c r="C158" s="18"/>
      <c r="D158" s="19"/>
      <c r="E158" s="24"/>
      <c r="F158" s="10"/>
      <c r="G158" s="25"/>
      <c r="H158" s="17"/>
      <c r="I158" s="21"/>
      <c r="J158" s="17"/>
      <c r="K158" s="22" t="s">
        <v>350</v>
      </c>
    </row>
    <row r="159" spans="1:11" s="5" customFormat="1" ht="15.75">
      <c r="A159" s="17"/>
      <c r="B159" s="23"/>
      <c r="C159" s="18"/>
      <c r="D159" s="19"/>
      <c r="E159" s="24"/>
      <c r="F159" s="10"/>
      <c r="G159" s="25"/>
      <c r="H159" s="17"/>
      <c r="I159" s="21"/>
      <c r="J159" s="17"/>
      <c r="K159" s="38"/>
    </row>
    <row r="160" spans="1:11" s="5" customFormat="1" ht="15.75">
      <c r="A160" s="27"/>
      <c r="B160" s="28"/>
      <c r="C160" s="29"/>
      <c r="D160" s="30"/>
      <c r="E160" s="31"/>
      <c r="F160" s="32"/>
      <c r="G160" s="33"/>
      <c r="H160" s="27"/>
      <c r="I160" s="34"/>
      <c r="J160" s="27"/>
      <c r="K160" s="35"/>
    </row>
    <row r="161" spans="9:9" ht="21.75" thickBot="1">
      <c r="I161" s="45">
        <f>SUM(I8:I160)</f>
        <v>16796794</v>
      </c>
    </row>
    <row r="162" spans="9:9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5"/>
  <sheetViews>
    <sheetView topLeftCell="A11" workbookViewId="0">
      <selection activeCell="B31" sqref="B31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353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354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57" t="s">
        <v>11</v>
      </c>
      <c r="G7" s="7" t="s">
        <v>12</v>
      </c>
      <c r="H7" s="57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355</v>
      </c>
      <c r="C8" s="11">
        <v>963000</v>
      </c>
      <c r="D8" s="12">
        <v>963000</v>
      </c>
      <c r="E8" s="9" t="s">
        <v>25</v>
      </c>
      <c r="F8" s="10" t="s">
        <v>87</v>
      </c>
      <c r="G8" s="14">
        <v>963000</v>
      </c>
      <c r="H8" s="10" t="s">
        <v>87</v>
      </c>
      <c r="I8" s="14">
        <v>963000</v>
      </c>
      <c r="J8" s="15" t="s">
        <v>23</v>
      </c>
      <c r="K8" s="16" t="s">
        <v>356</v>
      </c>
    </row>
    <row r="9" spans="1:11" s="5" customFormat="1" ht="15.75">
      <c r="A9" s="17"/>
      <c r="B9" s="46" t="s">
        <v>162</v>
      </c>
      <c r="C9" s="18"/>
      <c r="D9" s="19"/>
      <c r="E9" s="17" t="s">
        <v>26</v>
      </c>
      <c r="F9" s="10" t="s">
        <v>280</v>
      </c>
      <c r="G9" s="20">
        <v>1048600</v>
      </c>
      <c r="H9" s="17"/>
      <c r="I9" s="21"/>
      <c r="J9" s="17" t="s">
        <v>24</v>
      </c>
      <c r="K9" s="22">
        <v>44242</v>
      </c>
    </row>
    <row r="10" spans="1:11" s="5" customFormat="1" ht="15.75">
      <c r="A10" s="17"/>
      <c r="B10" s="23"/>
      <c r="C10" s="18"/>
      <c r="D10" s="19"/>
      <c r="E10" s="24"/>
      <c r="F10" s="10" t="s">
        <v>281</v>
      </c>
      <c r="G10" s="25">
        <v>1005800</v>
      </c>
      <c r="H10" s="17"/>
      <c r="I10" s="21"/>
      <c r="J10" s="17"/>
      <c r="K10" s="22" t="s">
        <v>357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355</v>
      </c>
      <c r="C13" s="11">
        <v>963000</v>
      </c>
      <c r="D13" s="54">
        <v>963000</v>
      </c>
      <c r="E13" s="9" t="s">
        <v>25</v>
      </c>
      <c r="F13" s="10" t="s">
        <v>87</v>
      </c>
      <c r="G13" s="14">
        <v>963000</v>
      </c>
      <c r="H13" s="10" t="s">
        <v>87</v>
      </c>
      <c r="I13" s="14">
        <v>963000</v>
      </c>
      <c r="J13" s="15" t="s">
        <v>23</v>
      </c>
      <c r="K13" s="16" t="s">
        <v>359</v>
      </c>
    </row>
    <row r="14" spans="1:11" s="5" customFormat="1" ht="15.75">
      <c r="A14" s="17"/>
      <c r="B14" s="46" t="s">
        <v>358</v>
      </c>
      <c r="C14" s="18"/>
      <c r="D14" s="19"/>
      <c r="E14" s="17" t="s">
        <v>26</v>
      </c>
      <c r="F14" s="10" t="s">
        <v>280</v>
      </c>
      <c r="G14" s="20">
        <v>1048600</v>
      </c>
      <c r="H14" s="17"/>
      <c r="I14" s="21"/>
      <c r="J14" s="17" t="s">
        <v>24</v>
      </c>
      <c r="K14" s="22">
        <v>44242</v>
      </c>
    </row>
    <row r="15" spans="1:11" s="5" customFormat="1" ht="15.75">
      <c r="A15" s="17"/>
      <c r="B15" s="23"/>
      <c r="C15" s="18"/>
      <c r="D15" s="19"/>
      <c r="E15" s="24"/>
      <c r="F15" s="10" t="s">
        <v>281</v>
      </c>
      <c r="G15" s="25">
        <v>1005800</v>
      </c>
      <c r="H15" s="17"/>
      <c r="I15" s="21"/>
      <c r="J15" s="17"/>
      <c r="K15" s="22" t="s">
        <v>360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75">
      <c r="A18" s="9">
        <v>3</v>
      </c>
      <c r="B18" s="46" t="s">
        <v>361</v>
      </c>
      <c r="C18" s="11">
        <v>6206000</v>
      </c>
      <c r="D18" s="12">
        <v>5798749</v>
      </c>
      <c r="E18" s="9" t="s">
        <v>25</v>
      </c>
      <c r="F18" s="10" t="s">
        <v>27</v>
      </c>
      <c r="G18" s="14">
        <v>3180000</v>
      </c>
      <c r="H18" s="10" t="s">
        <v>27</v>
      </c>
      <c r="I18" s="14">
        <v>3180000</v>
      </c>
      <c r="J18" s="15" t="s">
        <v>23</v>
      </c>
      <c r="K18" s="16" t="s">
        <v>363</v>
      </c>
    </row>
    <row r="19" spans="1:11" s="5" customFormat="1" ht="15.75">
      <c r="A19" s="17"/>
      <c r="B19" s="23" t="s">
        <v>362</v>
      </c>
      <c r="C19" s="18"/>
      <c r="D19" s="19"/>
      <c r="E19" s="17" t="s">
        <v>26</v>
      </c>
      <c r="F19" s="10" t="s">
        <v>18</v>
      </c>
      <c r="G19" s="25">
        <v>4400000</v>
      </c>
      <c r="H19" s="10"/>
      <c r="I19" s="25"/>
      <c r="J19" s="17" t="s">
        <v>24</v>
      </c>
      <c r="K19" s="22">
        <v>44242</v>
      </c>
    </row>
    <row r="20" spans="1:11" s="5" customFormat="1" ht="15.75">
      <c r="A20" s="17"/>
      <c r="B20" s="23"/>
      <c r="C20" s="18"/>
      <c r="D20" s="19"/>
      <c r="E20" s="24"/>
      <c r="F20" s="10" t="s">
        <v>230</v>
      </c>
      <c r="G20" s="25">
        <v>3685000</v>
      </c>
      <c r="H20" s="17"/>
      <c r="I20" s="21"/>
      <c r="J20" s="17"/>
      <c r="K20" s="22" t="s">
        <v>364</v>
      </c>
    </row>
    <row r="21" spans="1:11" s="5" customFormat="1" ht="15.75">
      <c r="A21" s="17"/>
      <c r="B21" s="23"/>
      <c r="C21" s="18"/>
      <c r="D21" s="19"/>
      <c r="E21" s="24"/>
      <c r="F21" s="10" t="s">
        <v>31</v>
      </c>
      <c r="G21" s="25">
        <v>4100000</v>
      </c>
      <c r="H21" s="17"/>
      <c r="I21" s="21"/>
      <c r="J21" s="17"/>
      <c r="K21" s="22"/>
    </row>
    <row r="22" spans="1:11" s="5" customFormat="1" ht="15.7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75">
      <c r="A23" s="9">
        <v>4</v>
      </c>
      <c r="B23" s="39" t="s">
        <v>365</v>
      </c>
      <c r="C23" s="11">
        <v>6674232</v>
      </c>
      <c r="D23" s="12">
        <v>6674223.4400000004</v>
      </c>
      <c r="E23" s="9" t="s">
        <v>25</v>
      </c>
      <c r="F23" s="10" t="s">
        <v>42</v>
      </c>
      <c r="G23" s="14">
        <v>5670000</v>
      </c>
      <c r="H23" s="10" t="s">
        <v>20</v>
      </c>
      <c r="I23" s="14">
        <v>6608715.9000000004</v>
      </c>
      <c r="J23" s="17" t="s">
        <v>366</v>
      </c>
      <c r="K23" s="16" t="s">
        <v>367</v>
      </c>
    </row>
    <row r="24" spans="1:11" s="5" customFormat="1" ht="15.75">
      <c r="A24" s="17"/>
      <c r="B24" s="23" t="s">
        <v>197</v>
      </c>
      <c r="C24" s="18"/>
      <c r="D24" s="19"/>
      <c r="E24" s="17" t="s">
        <v>26</v>
      </c>
      <c r="F24" s="10" t="s">
        <v>20</v>
      </c>
      <c r="G24" s="25">
        <v>6634000</v>
      </c>
      <c r="H24" s="17"/>
      <c r="I24" s="21"/>
      <c r="J24" s="17"/>
      <c r="K24" s="22">
        <v>44244</v>
      </c>
    </row>
    <row r="25" spans="1:11" s="5" customFormat="1" ht="15.7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2" t="s">
        <v>368</v>
      </c>
    </row>
    <row r="26" spans="1:11" s="5" customFormat="1" ht="15.7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25">
      <c r="A27" s="9">
        <v>5</v>
      </c>
      <c r="B27" s="46" t="s">
        <v>369</v>
      </c>
      <c r="C27" s="11">
        <v>1765500</v>
      </c>
      <c r="D27" s="12">
        <v>1396166</v>
      </c>
      <c r="E27" s="9" t="s">
        <v>25</v>
      </c>
      <c r="F27" s="47" t="s">
        <v>110</v>
      </c>
      <c r="G27" s="14">
        <v>1045000</v>
      </c>
      <c r="H27" s="47" t="s">
        <v>27</v>
      </c>
      <c r="I27" s="14">
        <v>860000</v>
      </c>
      <c r="J27" s="15" t="s">
        <v>23</v>
      </c>
      <c r="K27" s="16" t="s">
        <v>375</v>
      </c>
    </row>
    <row r="28" spans="1:11" s="5" customFormat="1" ht="15.75">
      <c r="A28" s="17"/>
      <c r="B28" s="46" t="s">
        <v>370</v>
      </c>
      <c r="C28" s="18"/>
      <c r="D28" s="19"/>
      <c r="E28" s="17" t="s">
        <v>26</v>
      </c>
      <c r="F28" s="10" t="s">
        <v>371</v>
      </c>
      <c r="G28" s="25">
        <v>888000</v>
      </c>
      <c r="H28" s="17"/>
      <c r="I28" s="21"/>
      <c r="J28" s="17" t="s">
        <v>24</v>
      </c>
      <c r="K28" s="22">
        <v>44249</v>
      </c>
    </row>
    <row r="29" spans="1:11" s="5" customFormat="1" ht="15.75">
      <c r="A29" s="17"/>
      <c r="B29" s="23"/>
      <c r="C29" s="18"/>
      <c r="D29" s="19"/>
      <c r="E29" s="24"/>
      <c r="F29" s="10" t="s">
        <v>113</v>
      </c>
      <c r="G29" s="25">
        <v>860000</v>
      </c>
      <c r="H29" s="17"/>
      <c r="I29" s="21"/>
      <c r="J29" s="17"/>
      <c r="K29" s="22" t="s">
        <v>376</v>
      </c>
    </row>
    <row r="30" spans="1:11" s="5" customFormat="1" ht="15.75">
      <c r="A30" s="17"/>
      <c r="B30" s="23"/>
      <c r="C30" s="18"/>
      <c r="D30" s="19"/>
      <c r="E30" s="24"/>
      <c r="F30" s="10" t="s">
        <v>187</v>
      </c>
      <c r="G30" s="25">
        <v>970000</v>
      </c>
      <c r="H30" s="17"/>
      <c r="I30" s="21"/>
      <c r="J30" s="17"/>
      <c r="K30" s="22"/>
    </row>
    <row r="31" spans="1:11" s="5" customFormat="1" ht="15.75">
      <c r="A31" s="17"/>
      <c r="B31" s="23"/>
      <c r="C31" s="18"/>
      <c r="D31" s="19"/>
      <c r="E31" s="24"/>
      <c r="F31" s="10" t="s">
        <v>372</v>
      </c>
      <c r="G31" s="25">
        <v>1300000</v>
      </c>
      <c r="H31" s="17"/>
      <c r="I31" s="21"/>
      <c r="J31" s="17"/>
      <c r="K31" s="22"/>
    </row>
    <row r="32" spans="1:11" s="5" customFormat="1" ht="15.75">
      <c r="A32" s="17"/>
      <c r="B32" s="23"/>
      <c r="C32" s="18"/>
      <c r="D32" s="19"/>
      <c r="E32" s="24"/>
      <c r="F32" s="10" t="s">
        <v>205</v>
      </c>
      <c r="G32" s="25">
        <v>960000</v>
      </c>
      <c r="H32" s="17"/>
      <c r="I32" s="21"/>
      <c r="J32" s="17"/>
      <c r="K32" s="22"/>
    </row>
    <row r="33" spans="1:11" s="5" customFormat="1" ht="15.75">
      <c r="A33" s="17"/>
      <c r="B33" s="23"/>
      <c r="C33" s="18"/>
      <c r="D33" s="19"/>
      <c r="E33" s="24"/>
      <c r="F33" s="10" t="s">
        <v>273</v>
      </c>
      <c r="G33" s="25">
        <v>950000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373</v>
      </c>
      <c r="G34" s="25">
        <v>1058000</v>
      </c>
      <c r="H34" s="17"/>
      <c r="I34" s="21"/>
      <c r="J34" s="17"/>
      <c r="K34" s="22"/>
    </row>
    <row r="35" spans="1:11" s="5" customFormat="1" ht="15.75">
      <c r="A35" s="17"/>
      <c r="B35" s="23"/>
      <c r="C35" s="18"/>
      <c r="D35" s="19"/>
      <c r="E35" s="24"/>
      <c r="F35" s="10" t="s">
        <v>374</v>
      </c>
      <c r="G35" s="25">
        <v>897734</v>
      </c>
      <c r="H35" s="17"/>
      <c r="I35" s="21"/>
      <c r="J35" s="17"/>
      <c r="K35" s="22"/>
    </row>
    <row r="36" spans="1:11" s="5" customFormat="1" ht="15.7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5.75">
      <c r="A37" s="9">
        <v>6</v>
      </c>
      <c r="B37" s="39" t="s">
        <v>377</v>
      </c>
      <c r="C37" s="11">
        <v>9630</v>
      </c>
      <c r="D37" s="12">
        <v>9630</v>
      </c>
      <c r="E37" s="40" t="s">
        <v>15</v>
      </c>
      <c r="F37" s="10" t="s">
        <v>30</v>
      </c>
      <c r="G37" s="14">
        <v>9630</v>
      </c>
      <c r="H37" s="10" t="s">
        <v>30</v>
      </c>
      <c r="I37" s="14">
        <v>9630</v>
      </c>
      <c r="J37" s="15" t="s">
        <v>16</v>
      </c>
      <c r="K37" s="16">
        <v>3300047596</v>
      </c>
    </row>
    <row r="38" spans="1:11" s="5" customFormat="1" ht="15.75">
      <c r="A38" s="17"/>
      <c r="B38" s="23"/>
      <c r="C38" s="18"/>
      <c r="D38" s="19"/>
      <c r="E38" s="17"/>
      <c r="F38" s="10"/>
      <c r="G38" s="25"/>
      <c r="H38" s="17"/>
      <c r="I38" s="21"/>
      <c r="J38" s="17"/>
      <c r="K38" s="22">
        <v>44228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378</v>
      </c>
    </row>
    <row r="40" spans="1:11" s="5" customFormat="1" ht="15.7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s="5" customFormat="1" ht="15.75">
      <c r="A41" s="9">
        <v>7</v>
      </c>
      <c r="B41" s="39" t="s">
        <v>17</v>
      </c>
      <c r="C41" s="11">
        <v>499904</v>
      </c>
      <c r="D41" s="12">
        <v>496158</v>
      </c>
      <c r="E41" s="40" t="s">
        <v>15</v>
      </c>
      <c r="F41" s="49" t="s">
        <v>37</v>
      </c>
      <c r="G41" s="48">
        <v>479506</v>
      </c>
      <c r="H41" s="49" t="s">
        <v>37</v>
      </c>
      <c r="I41" s="48">
        <v>479506</v>
      </c>
      <c r="J41" s="15" t="s">
        <v>16</v>
      </c>
      <c r="K41" s="16" t="s">
        <v>381</v>
      </c>
    </row>
    <row r="42" spans="1:11" s="5" customFormat="1" ht="15.75">
      <c r="A42" s="17"/>
      <c r="B42" s="23" t="s">
        <v>379</v>
      </c>
      <c r="C42" s="18"/>
      <c r="D42" s="19"/>
      <c r="E42" s="24"/>
      <c r="F42" s="10"/>
      <c r="G42" s="25"/>
      <c r="H42" s="17"/>
      <c r="I42" s="21"/>
      <c r="J42" s="17"/>
      <c r="K42" s="22">
        <v>44235</v>
      </c>
    </row>
    <row r="43" spans="1:11" s="5" customFormat="1" ht="15.75">
      <c r="A43" s="17"/>
      <c r="B43" s="23" t="s">
        <v>380</v>
      </c>
      <c r="C43" s="18"/>
      <c r="D43" s="19"/>
      <c r="E43" s="24"/>
      <c r="F43" s="10"/>
      <c r="G43" s="25"/>
      <c r="H43" s="17"/>
      <c r="I43" s="21"/>
      <c r="J43" s="17"/>
      <c r="K43" s="22" t="s">
        <v>382</v>
      </c>
    </row>
    <row r="44" spans="1:11" s="5" customFormat="1" ht="15.7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s="5" customFormat="1" ht="15.75">
      <c r="A45" s="9">
        <v>8</v>
      </c>
      <c r="B45" s="39" t="s">
        <v>309</v>
      </c>
      <c r="C45" s="11">
        <v>449400</v>
      </c>
      <c r="D45" s="12">
        <v>421613</v>
      </c>
      <c r="E45" s="40" t="s">
        <v>15</v>
      </c>
      <c r="F45" s="41" t="s">
        <v>300</v>
      </c>
      <c r="G45" s="48">
        <v>407336</v>
      </c>
      <c r="H45" s="41" t="s">
        <v>300</v>
      </c>
      <c r="I45" s="48">
        <v>407336</v>
      </c>
      <c r="J45" s="15" t="s">
        <v>16</v>
      </c>
      <c r="K45" s="16" t="s">
        <v>384</v>
      </c>
    </row>
    <row r="46" spans="1:11" s="5" customFormat="1" ht="15.75">
      <c r="A46" s="17"/>
      <c r="B46" s="23" t="s">
        <v>383</v>
      </c>
      <c r="C46" s="18"/>
      <c r="D46" s="19"/>
      <c r="E46" s="24"/>
      <c r="F46" s="10"/>
      <c r="G46" s="25"/>
      <c r="H46" s="17"/>
      <c r="I46" s="21"/>
      <c r="J46" s="17"/>
      <c r="K46" s="22">
        <v>44235</v>
      </c>
    </row>
    <row r="47" spans="1:11" s="5" customFormat="1" ht="15.7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385</v>
      </c>
    </row>
    <row r="48" spans="1:11" s="5" customFormat="1" ht="15.7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s="5" customFormat="1" ht="15.75">
      <c r="A49" s="9">
        <v>9</v>
      </c>
      <c r="B49" s="39" t="s">
        <v>17</v>
      </c>
      <c r="C49" s="11">
        <v>460100</v>
      </c>
      <c r="D49" s="12">
        <v>418276</v>
      </c>
      <c r="E49" s="40" t="s">
        <v>15</v>
      </c>
      <c r="F49" s="41" t="s">
        <v>230</v>
      </c>
      <c r="G49" s="14">
        <v>403808</v>
      </c>
      <c r="H49" s="41" t="s">
        <v>230</v>
      </c>
      <c r="I49" s="14">
        <v>403808</v>
      </c>
      <c r="J49" s="15" t="s">
        <v>16</v>
      </c>
      <c r="K49" s="16" t="s">
        <v>387</v>
      </c>
    </row>
    <row r="50" spans="1:11" s="5" customFormat="1" ht="15.75">
      <c r="A50" s="17"/>
      <c r="B50" s="23" t="s">
        <v>386</v>
      </c>
      <c r="C50" s="18"/>
      <c r="D50" s="19"/>
      <c r="E50" s="24"/>
      <c r="F50" s="10"/>
      <c r="G50" s="25"/>
      <c r="H50" s="17"/>
      <c r="I50" s="21"/>
      <c r="J50" s="17"/>
      <c r="K50" s="22">
        <v>44235</v>
      </c>
    </row>
    <row r="51" spans="1:11" s="5" customFormat="1" ht="15.7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 t="s">
        <v>388</v>
      </c>
    </row>
    <row r="52" spans="1:11" s="5" customFormat="1" ht="15.7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38"/>
    </row>
    <row r="53" spans="1:11" s="5" customFormat="1" ht="15.7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s="5" customFormat="1" ht="15.75">
      <c r="A54" s="9">
        <v>10</v>
      </c>
      <c r="B54" s="41" t="s">
        <v>17</v>
      </c>
      <c r="C54" s="11">
        <v>256800</v>
      </c>
      <c r="D54" s="12">
        <v>191322</v>
      </c>
      <c r="E54" s="40" t="s">
        <v>15</v>
      </c>
      <c r="F54" s="41" t="s">
        <v>220</v>
      </c>
      <c r="G54" s="48">
        <v>184898</v>
      </c>
      <c r="H54" s="41" t="s">
        <v>220</v>
      </c>
      <c r="I54" s="48">
        <v>184898</v>
      </c>
      <c r="J54" s="15" t="s">
        <v>16</v>
      </c>
      <c r="K54" s="16" t="s">
        <v>391</v>
      </c>
    </row>
    <row r="55" spans="1:11" s="5" customFormat="1" ht="15.75">
      <c r="A55" s="17"/>
      <c r="B55" s="23" t="s">
        <v>389</v>
      </c>
      <c r="C55" s="18"/>
      <c r="D55" s="19"/>
      <c r="E55" s="24"/>
      <c r="F55" s="10"/>
      <c r="G55" s="25"/>
      <c r="H55" s="17"/>
      <c r="I55" s="21"/>
      <c r="J55" s="17"/>
      <c r="K55" s="22">
        <v>44237</v>
      </c>
    </row>
    <row r="56" spans="1:11" s="5" customFormat="1" ht="15.75">
      <c r="A56" s="17"/>
      <c r="B56" s="23" t="s">
        <v>390</v>
      </c>
      <c r="C56" s="18"/>
      <c r="D56" s="19"/>
      <c r="E56" s="24"/>
      <c r="F56" s="10"/>
      <c r="G56" s="25"/>
      <c r="H56" s="17"/>
      <c r="I56" s="21"/>
      <c r="J56" s="17"/>
      <c r="K56" s="22" t="s">
        <v>392</v>
      </c>
    </row>
    <row r="57" spans="1:11" s="5" customFormat="1" ht="15.7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s="5" customFormat="1" ht="15.7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s="5" customFormat="1" ht="15.75">
      <c r="A59" s="9">
        <v>11</v>
      </c>
      <c r="B59" s="39" t="s">
        <v>395</v>
      </c>
      <c r="C59" s="11">
        <v>499904</v>
      </c>
      <c r="D59" s="12">
        <v>499902.93</v>
      </c>
      <c r="E59" s="40" t="s">
        <v>15</v>
      </c>
      <c r="F59" s="41" t="s">
        <v>20</v>
      </c>
      <c r="G59" s="14">
        <v>481546.01</v>
      </c>
      <c r="H59" s="41" t="s">
        <v>20</v>
      </c>
      <c r="I59" s="14">
        <v>481546.01</v>
      </c>
      <c r="J59" s="15" t="s">
        <v>16</v>
      </c>
      <c r="K59" s="16" t="s">
        <v>393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>
        <v>44238</v>
      </c>
    </row>
    <row r="61" spans="1:11" s="5" customFormat="1" ht="15.7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394</v>
      </c>
    </row>
    <row r="62" spans="1:11" s="5" customFormat="1" ht="15.75">
      <c r="A62" s="17"/>
      <c r="B62" s="23"/>
      <c r="C62" s="18"/>
      <c r="D62" s="19"/>
      <c r="F62" s="10"/>
      <c r="G62" s="25"/>
      <c r="H62" s="17"/>
      <c r="I62" s="21"/>
      <c r="J62" s="17"/>
      <c r="K62" s="38"/>
    </row>
    <row r="63" spans="1:11" s="5" customFormat="1" ht="15.7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s="5" customFormat="1" ht="15.75">
      <c r="A64" s="9">
        <v>12</v>
      </c>
      <c r="B64" s="39" t="s">
        <v>17</v>
      </c>
      <c r="C64" s="11">
        <v>316720</v>
      </c>
      <c r="D64" s="12">
        <v>284364</v>
      </c>
      <c r="E64" s="40" t="s">
        <v>15</v>
      </c>
      <c r="F64" s="41" t="s">
        <v>314</v>
      </c>
      <c r="G64" s="53">
        <v>274790</v>
      </c>
      <c r="H64" s="41" t="s">
        <v>314</v>
      </c>
      <c r="I64" s="53">
        <v>274790</v>
      </c>
      <c r="J64" s="15" t="s">
        <v>16</v>
      </c>
      <c r="K64" s="16" t="s">
        <v>398</v>
      </c>
    </row>
    <row r="65" spans="1:11" s="5" customFormat="1" ht="15.75">
      <c r="A65" s="17"/>
      <c r="B65" s="23" t="s">
        <v>396</v>
      </c>
      <c r="C65" s="18"/>
      <c r="D65" s="19"/>
      <c r="E65" s="24"/>
      <c r="F65" s="10"/>
      <c r="G65" s="25"/>
      <c r="H65" s="17"/>
      <c r="I65" s="21"/>
      <c r="J65" s="17"/>
      <c r="K65" s="22">
        <v>44238</v>
      </c>
    </row>
    <row r="66" spans="1:11" s="5" customFormat="1" ht="15.7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397</v>
      </c>
    </row>
    <row r="67" spans="1:11" s="5" customFormat="1" ht="15.7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s="5" customFormat="1" ht="15.7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s="5" customFormat="1" ht="15.75">
      <c r="A69" s="9">
        <v>13</v>
      </c>
      <c r="B69" s="39" t="s">
        <v>17</v>
      </c>
      <c r="C69" s="11">
        <v>277130</v>
      </c>
      <c r="D69" s="12">
        <v>190257</v>
      </c>
      <c r="E69" s="40" t="s">
        <v>15</v>
      </c>
      <c r="F69" s="41" t="s">
        <v>202</v>
      </c>
      <c r="G69" s="11">
        <v>183883</v>
      </c>
      <c r="H69" s="41" t="s">
        <v>202</v>
      </c>
      <c r="I69" s="11">
        <v>183883</v>
      </c>
      <c r="J69" s="15" t="s">
        <v>16</v>
      </c>
      <c r="K69" s="16" t="s">
        <v>399</v>
      </c>
    </row>
    <row r="70" spans="1:11" s="5" customFormat="1" ht="15.75">
      <c r="A70" s="17"/>
      <c r="B70" s="23" t="s">
        <v>401</v>
      </c>
      <c r="C70" s="18"/>
      <c r="D70" s="19"/>
      <c r="E70" s="24"/>
      <c r="F70" s="10"/>
      <c r="G70" s="25"/>
      <c r="H70" s="17"/>
      <c r="I70" s="21"/>
      <c r="J70" s="17"/>
      <c r="K70" s="22">
        <v>44238</v>
      </c>
    </row>
    <row r="71" spans="1:11" s="5" customFormat="1" ht="15.75">
      <c r="A71" s="17"/>
      <c r="B71" s="23" t="s">
        <v>402</v>
      </c>
      <c r="C71" s="18"/>
      <c r="D71" s="19"/>
      <c r="E71" s="24"/>
      <c r="F71" s="10"/>
      <c r="G71" s="25"/>
      <c r="H71" s="17"/>
      <c r="I71" s="21"/>
      <c r="J71" s="17"/>
      <c r="K71" s="22" t="s">
        <v>400</v>
      </c>
    </row>
    <row r="72" spans="1:11" s="5" customFormat="1" ht="15.7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s="5" customFormat="1" ht="15.7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75">
      <c r="A74" s="9">
        <v>14</v>
      </c>
      <c r="B74" s="39" t="s">
        <v>17</v>
      </c>
      <c r="C74" s="11">
        <v>173340</v>
      </c>
      <c r="D74" s="12">
        <v>155189</v>
      </c>
      <c r="E74" s="40" t="s">
        <v>15</v>
      </c>
      <c r="F74" s="41" t="s">
        <v>31</v>
      </c>
      <c r="G74" s="11">
        <v>149953</v>
      </c>
      <c r="H74" s="41" t="s">
        <v>31</v>
      </c>
      <c r="I74" s="11">
        <v>149953</v>
      </c>
      <c r="J74" s="15" t="s">
        <v>16</v>
      </c>
      <c r="K74" s="16" t="s">
        <v>405</v>
      </c>
    </row>
    <row r="75" spans="1:11" s="5" customFormat="1" ht="15.75">
      <c r="A75" s="17"/>
      <c r="B75" s="23" t="s">
        <v>403</v>
      </c>
      <c r="C75" s="18"/>
      <c r="D75" s="19"/>
      <c r="E75" s="24"/>
      <c r="F75" s="10"/>
      <c r="G75" s="25"/>
      <c r="H75" s="10"/>
      <c r="I75" s="25"/>
      <c r="J75" s="17"/>
      <c r="K75" s="22">
        <v>44238</v>
      </c>
    </row>
    <row r="76" spans="1:11" s="5" customFormat="1" ht="15.75">
      <c r="A76" s="17"/>
      <c r="B76" s="23" t="s">
        <v>404</v>
      </c>
      <c r="C76" s="18"/>
      <c r="D76" s="19"/>
      <c r="E76" s="24"/>
      <c r="F76" s="10"/>
      <c r="G76" s="25"/>
      <c r="H76" s="17"/>
      <c r="I76" s="21"/>
      <c r="J76" s="17"/>
      <c r="K76" s="22" t="s">
        <v>406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7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75">
      <c r="A79" s="9">
        <v>15</v>
      </c>
      <c r="B79" s="39" t="s">
        <v>309</v>
      </c>
      <c r="C79" s="11">
        <v>150335</v>
      </c>
      <c r="D79" s="12">
        <v>150290</v>
      </c>
      <c r="E79" s="40" t="s">
        <v>15</v>
      </c>
      <c r="F79" s="41" t="s">
        <v>31</v>
      </c>
      <c r="G79" s="11">
        <v>145122</v>
      </c>
      <c r="H79" s="41" t="s">
        <v>31</v>
      </c>
      <c r="I79" s="11">
        <v>145122</v>
      </c>
      <c r="J79" s="15" t="s">
        <v>16</v>
      </c>
      <c r="K79" s="16" t="s">
        <v>408</v>
      </c>
    </row>
    <row r="80" spans="1:11" s="5" customFormat="1" ht="15.75">
      <c r="A80" s="17"/>
      <c r="B80" s="23" t="s">
        <v>407</v>
      </c>
      <c r="C80" s="18"/>
      <c r="D80" s="19"/>
      <c r="E80" s="24"/>
      <c r="F80" s="10"/>
      <c r="G80" s="25"/>
      <c r="H80" s="10"/>
      <c r="I80" s="25"/>
      <c r="J80" s="17"/>
      <c r="K80" s="22">
        <v>44238</v>
      </c>
    </row>
    <row r="81" spans="1:11" s="5" customFormat="1" ht="15.7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409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38"/>
    </row>
    <row r="83" spans="1:11" s="5" customFormat="1" ht="15.7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s="5" customFormat="1" ht="15.75">
      <c r="A84" s="9">
        <v>16</v>
      </c>
      <c r="B84" s="39" t="s">
        <v>17</v>
      </c>
      <c r="C84" s="11">
        <v>448972</v>
      </c>
      <c r="D84" s="12">
        <v>384748</v>
      </c>
      <c r="E84" s="40" t="s">
        <v>15</v>
      </c>
      <c r="F84" s="49" t="s">
        <v>111</v>
      </c>
      <c r="G84" s="11">
        <v>371786</v>
      </c>
      <c r="H84" s="49" t="s">
        <v>111</v>
      </c>
      <c r="I84" s="11">
        <v>371786</v>
      </c>
      <c r="J84" s="15" t="s">
        <v>16</v>
      </c>
      <c r="K84" s="16" t="s">
        <v>412</v>
      </c>
    </row>
    <row r="85" spans="1:11" s="5" customFormat="1" ht="15.75">
      <c r="A85" s="17"/>
      <c r="B85" s="23" t="s">
        <v>410</v>
      </c>
      <c r="C85" s="18"/>
      <c r="D85" s="19"/>
      <c r="E85" s="24"/>
      <c r="F85" s="10"/>
      <c r="G85" s="25"/>
      <c r="H85" s="10"/>
      <c r="I85" s="25"/>
      <c r="J85" s="17"/>
      <c r="K85" s="22">
        <v>44243</v>
      </c>
    </row>
    <row r="86" spans="1:11" s="5" customFormat="1" ht="15.75">
      <c r="A86" s="17"/>
      <c r="B86" s="23" t="s">
        <v>411</v>
      </c>
      <c r="C86" s="18"/>
      <c r="D86" s="19"/>
      <c r="E86" s="24"/>
      <c r="F86" s="10"/>
      <c r="G86" s="25"/>
      <c r="H86" s="17"/>
      <c r="I86" s="21"/>
      <c r="J86" s="17"/>
      <c r="K86" s="22" t="s">
        <v>413</v>
      </c>
    </row>
    <row r="87" spans="1:11" s="5" customFormat="1" ht="15.7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s="5" customFormat="1" ht="15.7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s="5" customFormat="1" ht="15.75">
      <c r="A89" s="9">
        <v>17</v>
      </c>
      <c r="B89" s="39" t="s">
        <v>36</v>
      </c>
      <c r="C89" s="11">
        <v>385200</v>
      </c>
      <c r="D89" s="12">
        <v>352696</v>
      </c>
      <c r="E89" s="40" t="s">
        <v>15</v>
      </c>
      <c r="F89" s="41" t="s">
        <v>125</v>
      </c>
      <c r="G89" s="11">
        <v>340609</v>
      </c>
      <c r="H89" s="41" t="s">
        <v>125</v>
      </c>
      <c r="I89" s="11">
        <v>340609</v>
      </c>
      <c r="J89" s="15" t="s">
        <v>16</v>
      </c>
      <c r="K89" s="16" t="s">
        <v>415</v>
      </c>
    </row>
    <row r="90" spans="1:11" s="5" customFormat="1" ht="15.75">
      <c r="A90" s="17"/>
      <c r="B90" s="23" t="s">
        <v>414</v>
      </c>
      <c r="C90" s="18"/>
      <c r="D90" s="19"/>
      <c r="E90" s="24"/>
      <c r="F90" s="10"/>
      <c r="G90" s="25"/>
      <c r="H90" s="10"/>
      <c r="I90" s="25"/>
      <c r="J90" s="17"/>
      <c r="K90" s="22">
        <v>44246</v>
      </c>
    </row>
    <row r="91" spans="1:11" s="5" customFormat="1" ht="15.7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416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s="5" customFormat="1" ht="15.7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s="5" customFormat="1" ht="15.75">
      <c r="A94" s="9">
        <v>18</v>
      </c>
      <c r="B94" s="39" t="s">
        <v>417</v>
      </c>
      <c r="C94" s="11">
        <v>1605</v>
      </c>
      <c r="D94" s="12">
        <v>1444.5</v>
      </c>
      <c r="E94" s="40" t="s">
        <v>15</v>
      </c>
      <c r="F94" s="41" t="s">
        <v>285</v>
      </c>
      <c r="G94" s="11">
        <v>1250</v>
      </c>
      <c r="H94" s="41" t="s">
        <v>285</v>
      </c>
      <c r="I94" s="11">
        <v>1605</v>
      </c>
      <c r="J94" s="15" t="s">
        <v>16</v>
      </c>
      <c r="K94" s="16">
        <v>3300047843</v>
      </c>
    </row>
    <row r="95" spans="1:11" s="5" customFormat="1" ht="15.75">
      <c r="A95" s="17"/>
      <c r="B95" s="23"/>
      <c r="C95" s="18"/>
      <c r="D95" s="19"/>
      <c r="E95" s="24"/>
      <c r="F95" s="10"/>
      <c r="G95" s="25"/>
      <c r="H95" s="10"/>
      <c r="I95" s="25"/>
      <c r="J95" s="17"/>
      <c r="K95" s="22">
        <v>44246</v>
      </c>
    </row>
    <row r="96" spans="1:11" s="5" customFormat="1" ht="15.7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418</v>
      </c>
    </row>
    <row r="97" spans="1:11" s="5" customFormat="1" ht="15.7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s="5" customFormat="1" ht="15.7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s="5" customFormat="1" ht="15.75">
      <c r="A99" s="9">
        <v>19</v>
      </c>
      <c r="B99" s="39" t="s">
        <v>309</v>
      </c>
      <c r="C99" s="11">
        <v>499690</v>
      </c>
      <c r="D99" s="12">
        <v>492540</v>
      </c>
      <c r="E99" s="40" t="s">
        <v>15</v>
      </c>
      <c r="F99" s="10" t="s">
        <v>22</v>
      </c>
      <c r="G99" s="11">
        <v>475836</v>
      </c>
      <c r="H99" s="10" t="s">
        <v>22</v>
      </c>
      <c r="I99" s="11">
        <v>475836</v>
      </c>
      <c r="J99" s="15" t="s">
        <v>16</v>
      </c>
      <c r="K99" s="58" t="s">
        <v>420</v>
      </c>
    </row>
    <row r="100" spans="1:11" s="5" customFormat="1" ht="15.75">
      <c r="A100" s="17"/>
      <c r="B100" s="23" t="s">
        <v>419</v>
      </c>
      <c r="C100" s="18"/>
      <c r="D100" s="19"/>
      <c r="E100" s="24"/>
      <c r="F100" s="10"/>
      <c r="G100" s="25"/>
      <c r="H100" s="10"/>
      <c r="I100" s="25"/>
      <c r="J100" s="17"/>
      <c r="K100" s="22">
        <v>44250</v>
      </c>
    </row>
    <row r="101" spans="1:11" s="5" customFormat="1" ht="15.7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421</v>
      </c>
    </row>
    <row r="102" spans="1:11" s="5" customFormat="1" ht="15.7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s="5" customFormat="1" ht="15.7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s="5" customFormat="1" ht="15.75">
      <c r="A104" s="9">
        <v>20</v>
      </c>
      <c r="B104" s="23" t="s">
        <v>422</v>
      </c>
      <c r="C104" s="11">
        <v>499690</v>
      </c>
      <c r="D104" s="12">
        <v>475650</v>
      </c>
      <c r="E104" s="40" t="s">
        <v>15</v>
      </c>
      <c r="F104" s="41" t="s">
        <v>21</v>
      </c>
      <c r="G104" s="11">
        <v>459273</v>
      </c>
      <c r="H104" s="41" t="s">
        <v>21</v>
      </c>
      <c r="I104" s="11">
        <v>459273</v>
      </c>
      <c r="J104" s="15" t="s">
        <v>16</v>
      </c>
      <c r="K104" s="16" t="s">
        <v>425</v>
      </c>
    </row>
    <row r="105" spans="1:11" s="5" customFormat="1" ht="15.75">
      <c r="A105" s="17"/>
      <c r="B105" s="23" t="s">
        <v>423</v>
      </c>
      <c r="C105" s="18"/>
      <c r="D105" s="19"/>
      <c r="E105" s="24"/>
      <c r="F105" s="10"/>
      <c r="G105" s="25"/>
      <c r="H105" s="10"/>
      <c r="I105" s="25"/>
      <c r="J105" s="17"/>
      <c r="K105" s="22">
        <v>44251</v>
      </c>
    </row>
    <row r="106" spans="1:11" s="5" customFormat="1" ht="15.75">
      <c r="A106" s="17"/>
      <c r="B106" s="23" t="s">
        <v>424</v>
      </c>
      <c r="C106" s="18"/>
      <c r="D106" s="19"/>
      <c r="E106" s="24"/>
      <c r="F106" s="10"/>
      <c r="G106" s="25"/>
      <c r="H106" s="17"/>
      <c r="I106" s="21"/>
      <c r="J106" s="17"/>
      <c r="K106" s="22" t="s">
        <v>426</v>
      </c>
    </row>
    <row r="107" spans="1:11" s="5" customFormat="1" ht="15.7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s="5" customFormat="1" ht="15.7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s="5" customFormat="1" ht="15.75">
      <c r="A109" s="9">
        <v>21</v>
      </c>
      <c r="B109" s="39" t="s">
        <v>427</v>
      </c>
      <c r="C109" s="11">
        <v>7704</v>
      </c>
      <c r="D109" s="12">
        <v>7704</v>
      </c>
      <c r="E109" s="40" t="s">
        <v>15</v>
      </c>
      <c r="F109" s="41" t="s">
        <v>173</v>
      </c>
      <c r="G109" s="12">
        <v>7704</v>
      </c>
      <c r="H109" s="41" t="s">
        <v>173</v>
      </c>
      <c r="I109" s="12">
        <v>7704</v>
      </c>
      <c r="J109" s="15" t="s">
        <v>16</v>
      </c>
      <c r="K109" s="16">
        <v>3300047919</v>
      </c>
    </row>
    <row r="110" spans="1:11" s="5" customFormat="1" ht="15.75">
      <c r="A110" s="17"/>
      <c r="B110" s="23"/>
      <c r="C110" s="18"/>
      <c r="D110" s="19"/>
      <c r="E110" s="24"/>
      <c r="F110" s="10"/>
      <c r="G110" s="25"/>
      <c r="H110" s="10"/>
      <c r="I110" s="25"/>
      <c r="J110" s="17"/>
      <c r="K110" s="22">
        <v>44250</v>
      </c>
    </row>
    <row r="111" spans="1:11" s="5" customFormat="1" ht="15.7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428</v>
      </c>
    </row>
    <row r="112" spans="1:11" s="5" customFormat="1" ht="15.7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s="5" customFormat="1" ht="15.75">
      <c r="A113" s="27"/>
      <c r="B113" s="28"/>
      <c r="C113" s="29"/>
      <c r="D113" s="30"/>
      <c r="E113" s="31"/>
      <c r="F113" s="32"/>
      <c r="G113" s="33"/>
      <c r="H113" s="27"/>
      <c r="I113" s="34"/>
      <c r="J113" s="27"/>
      <c r="K113" s="35"/>
    </row>
    <row r="114" spans="1:11" ht="21.75" thickBot="1">
      <c r="I114" s="45">
        <f>SUM(I8:I113)</f>
        <v>16952000.91</v>
      </c>
    </row>
    <row r="115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7"/>
  <sheetViews>
    <sheetView zoomScale="80" zoomScaleNormal="80" workbookViewId="0">
      <selection activeCell="F101" sqref="F101"/>
    </sheetView>
  </sheetViews>
  <sheetFormatPr defaultRowHeight="21"/>
  <cols>
    <col min="1" max="1" width="5.28515625" style="1" customWidth="1"/>
    <col min="2" max="2" width="55.5703125" style="42" customWidth="1"/>
    <col min="3" max="3" width="12.7109375" style="1" customWidth="1"/>
    <col min="4" max="4" width="10.85546875" style="1" bestFit="1" customWidth="1"/>
    <col min="5" max="5" width="20.7109375" style="1" customWidth="1"/>
    <col min="6" max="6" width="29.85546875" style="42" customWidth="1"/>
    <col min="7" max="7" width="12.5703125" style="43" customWidth="1"/>
    <col min="8" max="8" width="29.85546875" style="1" customWidth="1"/>
    <col min="9" max="9" width="15" style="71" customWidth="1"/>
    <col min="10" max="10" width="13.85546875" style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353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429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4" customHeight="1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59" t="s">
        <v>11</v>
      </c>
      <c r="G7" s="7" t="s">
        <v>12</v>
      </c>
      <c r="H7" s="59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121</v>
      </c>
      <c r="C8" s="11">
        <v>9999899</v>
      </c>
      <c r="D8" s="12">
        <v>9999664</v>
      </c>
      <c r="E8" s="9" t="s">
        <v>25</v>
      </c>
      <c r="F8" s="10" t="s">
        <v>431</v>
      </c>
      <c r="G8" s="14">
        <v>7892000</v>
      </c>
      <c r="H8" s="10" t="s">
        <v>230</v>
      </c>
      <c r="I8" s="62">
        <v>7643814</v>
      </c>
      <c r="J8" s="15" t="s">
        <v>23</v>
      </c>
      <c r="K8" s="16" t="s">
        <v>432</v>
      </c>
    </row>
    <row r="9" spans="1:11" s="5" customFormat="1" ht="15.75">
      <c r="A9" s="17"/>
      <c r="B9" s="46" t="s">
        <v>430</v>
      </c>
      <c r="C9" s="18"/>
      <c r="D9" s="19"/>
      <c r="E9" s="17" t="s">
        <v>26</v>
      </c>
      <c r="F9" s="10" t="s">
        <v>230</v>
      </c>
      <c r="G9" s="20">
        <v>7645000</v>
      </c>
      <c r="H9" s="17"/>
      <c r="I9" s="63"/>
      <c r="J9" s="17" t="s">
        <v>24</v>
      </c>
      <c r="K9" s="22">
        <v>44263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63"/>
      <c r="J10" s="17"/>
      <c r="K10" s="22" t="s">
        <v>433</v>
      </c>
    </row>
    <row r="11" spans="1:11" s="5" customFormat="1" ht="15.75" customHeight="1">
      <c r="A11" s="27"/>
      <c r="B11" s="28"/>
      <c r="C11" s="29"/>
      <c r="D11" s="30"/>
      <c r="E11" s="31"/>
      <c r="F11" s="32"/>
      <c r="G11" s="33"/>
      <c r="H11" s="27"/>
      <c r="I11" s="64"/>
      <c r="J11" s="27"/>
      <c r="K11" s="35"/>
    </row>
    <row r="12" spans="1:11" s="5" customFormat="1" ht="15.75">
      <c r="A12" s="9">
        <v>2</v>
      </c>
      <c r="B12" s="46" t="s">
        <v>434</v>
      </c>
      <c r="C12" s="11">
        <v>14122288</v>
      </c>
      <c r="D12" s="54">
        <v>13731386</v>
      </c>
      <c r="E12" s="9" t="s">
        <v>29</v>
      </c>
      <c r="F12" s="10" t="s">
        <v>19</v>
      </c>
      <c r="G12" s="14">
        <v>13720000</v>
      </c>
      <c r="H12" s="10" t="s">
        <v>19</v>
      </c>
      <c r="I12" s="62">
        <v>13711601</v>
      </c>
      <c r="J12" s="15" t="s">
        <v>23</v>
      </c>
      <c r="K12" s="16" t="s">
        <v>437</v>
      </c>
    </row>
    <row r="13" spans="1:11" s="5" customFormat="1" ht="15.75">
      <c r="A13" s="17"/>
      <c r="B13" s="46" t="s">
        <v>435</v>
      </c>
      <c r="C13" s="18"/>
      <c r="D13" s="19"/>
      <c r="E13" s="17"/>
      <c r="F13" s="10" t="s">
        <v>184</v>
      </c>
      <c r="G13" s="20">
        <v>13731000</v>
      </c>
      <c r="H13" s="17"/>
      <c r="I13" s="63"/>
      <c r="J13" s="17" t="s">
        <v>24</v>
      </c>
      <c r="K13" s="22">
        <v>44286</v>
      </c>
    </row>
    <row r="14" spans="1:11" s="5" customFormat="1" ht="15.75">
      <c r="A14" s="17"/>
      <c r="B14" s="23" t="s">
        <v>436</v>
      </c>
      <c r="C14" s="18"/>
      <c r="D14" s="19"/>
      <c r="E14" s="24"/>
      <c r="F14" s="10" t="s">
        <v>20</v>
      </c>
      <c r="G14" s="25">
        <v>13731400</v>
      </c>
      <c r="H14" s="17"/>
      <c r="I14" s="63"/>
      <c r="J14" s="17"/>
      <c r="K14" s="22" t="s">
        <v>438</v>
      </c>
    </row>
    <row r="15" spans="1:11" s="5" customFormat="1" ht="18.75" customHeight="1">
      <c r="A15" s="27"/>
      <c r="B15" s="28"/>
      <c r="C15" s="29"/>
      <c r="D15" s="30"/>
      <c r="E15" s="31"/>
      <c r="F15" s="27"/>
      <c r="G15" s="34"/>
      <c r="H15" s="27"/>
      <c r="I15" s="64"/>
      <c r="J15" s="27"/>
      <c r="K15" s="35"/>
    </row>
    <row r="16" spans="1:11" s="5" customFormat="1" ht="15.75">
      <c r="A16" s="9">
        <v>3</v>
      </c>
      <c r="B16" s="46" t="s">
        <v>36</v>
      </c>
      <c r="C16" s="11">
        <v>160500</v>
      </c>
      <c r="D16" s="12">
        <v>118422</v>
      </c>
      <c r="E16" s="40" t="s">
        <v>15</v>
      </c>
      <c r="F16" s="10" t="s">
        <v>35</v>
      </c>
      <c r="G16" s="14">
        <v>114346</v>
      </c>
      <c r="H16" s="10" t="s">
        <v>35</v>
      </c>
      <c r="I16" s="62">
        <v>114346</v>
      </c>
      <c r="J16" s="15" t="s">
        <v>23</v>
      </c>
      <c r="K16" s="16" t="s">
        <v>440</v>
      </c>
    </row>
    <row r="17" spans="1:11" s="5" customFormat="1" ht="15.75">
      <c r="A17" s="17"/>
      <c r="B17" s="23" t="s">
        <v>439</v>
      </c>
      <c r="C17" s="18"/>
      <c r="D17" s="19"/>
      <c r="E17" s="17"/>
      <c r="F17" s="10"/>
      <c r="G17" s="25"/>
      <c r="H17" s="10"/>
      <c r="I17" s="20"/>
      <c r="J17" s="17" t="s">
        <v>24</v>
      </c>
      <c r="K17" s="22">
        <v>44259</v>
      </c>
    </row>
    <row r="18" spans="1:11" s="5" customFormat="1" ht="15.75">
      <c r="A18" s="17"/>
      <c r="B18" s="23"/>
      <c r="C18" s="18"/>
      <c r="D18" s="19"/>
      <c r="E18" s="24"/>
      <c r="F18" s="10"/>
      <c r="G18" s="25"/>
      <c r="H18" s="17"/>
      <c r="I18" s="63"/>
      <c r="J18" s="17"/>
      <c r="K18" s="22" t="s">
        <v>441</v>
      </c>
    </row>
    <row r="19" spans="1:11" s="5" customFormat="1" ht="15.75">
      <c r="A19" s="27"/>
      <c r="B19" s="28"/>
      <c r="C19" s="29"/>
      <c r="D19" s="30"/>
      <c r="E19" s="31"/>
      <c r="F19" s="32"/>
      <c r="G19" s="33"/>
      <c r="H19" s="32"/>
      <c r="I19" s="65"/>
      <c r="J19" s="27"/>
      <c r="K19" s="35"/>
    </row>
    <row r="20" spans="1:11" s="5" customFormat="1" ht="15.75">
      <c r="A20" s="9">
        <v>4</v>
      </c>
      <c r="B20" s="39" t="s">
        <v>17</v>
      </c>
      <c r="C20" s="11">
        <v>498620</v>
      </c>
      <c r="D20" s="12">
        <v>497673</v>
      </c>
      <c r="E20" s="40" t="s">
        <v>15</v>
      </c>
      <c r="F20" s="10" t="s">
        <v>20</v>
      </c>
      <c r="G20" s="14">
        <v>480923</v>
      </c>
      <c r="H20" s="10" t="s">
        <v>20</v>
      </c>
      <c r="I20" s="62">
        <v>480923</v>
      </c>
      <c r="J20" s="17" t="s">
        <v>366</v>
      </c>
      <c r="K20" s="16" t="s">
        <v>444</v>
      </c>
    </row>
    <row r="21" spans="1:11" s="5" customFormat="1" ht="15.75">
      <c r="A21" s="17"/>
      <c r="B21" s="23" t="s">
        <v>442</v>
      </c>
      <c r="C21" s="18"/>
      <c r="D21" s="19"/>
      <c r="E21" s="17"/>
      <c r="F21" s="10"/>
      <c r="G21" s="25"/>
      <c r="H21" s="17"/>
      <c r="I21" s="63"/>
      <c r="J21" s="17"/>
      <c r="K21" s="22">
        <v>44259</v>
      </c>
    </row>
    <row r="22" spans="1:11" s="5" customFormat="1" ht="15.75">
      <c r="A22" s="17"/>
      <c r="B22" s="23" t="s">
        <v>443</v>
      </c>
      <c r="C22" s="18"/>
      <c r="D22" s="19"/>
      <c r="E22" s="24"/>
      <c r="F22" s="10"/>
      <c r="G22" s="25"/>
      <c r="H22" s="17"/>
      <c r="I22" s="63"/>
      <c r="J22" s="17"/>
      <c r="K22" s="22" t="s">
        <v>445</v>
      </c>
    </row>
    <row r="23" spans="1:11" s="5" customFormat="1" ht="15.75">
      <c r="A23" s="27"/>
      <c r="B23" s="28"/>
      <c r="C23" s="29"/>
      <c r="D23" s="30"/>
      <c r="E23" s="31"/>
      <c r="F23" s="32"/>
      <c r="G23" s="33"/>
      <c r="H23" s="27"/>
      <c r="I23" s="64"/>
      <c r="J23" s="27"/>
      <c r="K23" s="35"/>
    </row>
    <row r="24" spans="1:11" s="5" customFormat="1" ht="17.25">
      <c r="A24" s="9">
        <v>5</v>
      </c>
      <c r="B24" s="46" t="s">
        <v>150</v>
      </c>
      <c r="C24" s="11">
        <v>481500</v>
      </c>
      <c r="D24" s="12">
        <v>411597</v>
      </c>
      <c r="E24" s="40" t="s">
        <v>15</v>
      </c>
      <c r="F24" s="47" t="s">
        <v>184</v>
      </c>
      <c r="G24" s="14">
        <v>397297</v>
      </c>
      <c r="H24" s="47" t="s">
        <v>184</v>
      </c>
      <c r="I24" s="62">
        <v>397297</v>
      </c>
      <c r="J24" s="17" t="s">
        <v>366</v>
      </c>
      <c r="K24" s="16" t="s">
        <v>448</v>
      </c>
    </row>
    <row r="25" spans="1:11" s="5" customFormat="1" ht="15.75">
      <c r="A25" s="17"/>
      <c r="B25" s="46" t="s">
        <v>447</v>
      </c>
      <c r="C25" s="18"/>
      <c r="D25" s="19"/>
      <c r="E25" s="17"/>
      <c r="F25" s="10"/>
      <c r="G25" s="25"/>
      <c r="H25" s="17"/>
      <c r="I25" s="63"/>
      <c r="J25" s="17"/>
      <c r="K25" s="22">
        <v>44259</v>
      </c>
    </row>
    <row r="26" spans="1:11" s="5" customFormat="1" ht="15.75">
      <c r="A26" s="17"/>
      <c r="B26" s="23"/>
      <c r="C26" s="18"/>
      <c r="D26" s="19"/>
      <c r="E26" s="24"/>
      <c r="F26" s="10"/>
      <c r="G26" s="25"/>
      <c r="H26" s="17"/>
      <c r="I26" s="63"/>
      <c r="J26" s="17"/>
      <c r="K26" s="22" t="s">
        <v>446</v>
      </c>
    </row>
    <row r="27" spans="1:11" s="5" customFormat="1" ht="20.25" customHeight="1">
      <c r="A27" s="27"/>
      <c r="B27" s="28"/>
      <c r="C27" s="29"/>
      <c r="D27" s="30"/>
      <c r="E27" s="31"/>
      <c r="F27" s="32"/>
      <c r="G27" s="33"/>
      <c r="H27" s="27"/>
      <c r="I27" s="64"/>
      <c r="J27" s="27"/>
      <c r="K27" s="35"/>
    </row>
    <row r="28" spans="1:11" s="5" customFormat="1" ht="15.75">
      <c r="A28" s="9">
        <v>6</v>
      </c>
      <c r="B28" s="39" t="s">
        <v>449</v>
      </c>
      <c r="C28" s="11">
        <v>235400</v>
      </c>
      <c r="D28" s="12">
        <v>221397</v>
      </c>
      <c r="E28" s="40" t="s">
        <v>15</v>
      </c>
      <c r="F28" s="10" t="s">
        <v>111</v>
      </c>
      <c r="G28" s="14">
        <v>214070</v>
      </c>
      <c r="H28" s="10" t="s">
        <v>111</v>
      </c>
      <c r="I28" s="62">
        <v>214070</v>
      </c>
      <c r="J28" s="15" t="s">
        <v>16</v>
      </c>
      <c r="K28" s="16" t="s">
        <v>451</v>
      </c>
    </row>
    <row r="29" spans="1:11" s="5" customFormat="1" ht="15.75">
      <c r="A29" s="17"/>
      <c r="B29" s="23" t="s">
        <v>450</v>
      </c>
      <c r="C29" s="18"/>
      <c r="D29" s="19"/>
      <c r="E29" s="17"/>
      <c r="F29" s="10"/>
      <c r="G29" s="25"/>
      <c r="H29" s="17"/>
      <c r="I29" s="63"/>
      <c r="J29" s="17"/>
      <c r="K29" s="22">
        <v>44259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63"/>
      <c r="J30" s="17"/>
      <c r="K30" s="22" t="s">
        <v>452</v>
      </c>
    </row>
    <row r="31" spans="1:11" s="5" customFormat="1" ht="15.75">
      <c r="A31" s="27"/>
      <c r="B31" s="28"/>
      <c r="C31" s="29"/>
      <c r="D31" s="30"/>
      <c r="E31" s="31"/>
      <c r="F31" s="32"/>
      <c r="G31" s="33"/>
      <c r="H31" s="27"/>
      <c r="I31" s="64"/>
      <c r="J31" s="27"/>
      <c r="K31" s="35"/>
    </row>
    <row r="32" spans="1:11" s="5" customFormat="1" ht="15.75">
      <c r="A32" s="9">
        <v>7</v>
      </c>
      <c r="B32" s="39" t="s">
        <v>17</v>
      </c>
      <c r="C32" s="11">
        <v>481500</v>
      </c>
      <c r="D32" s="12">
        <v>451672</v>
      </c>
      <c r="E32" s="40" t="s">
        <v>15</v>
      </c>
      <c r="F32" s="49" t="s">
        <v>19</v>
      </c>
      <c r="G32" s="48">
        <v>436717</v>
      </c>
      <c r="H32" s="49" t="s">
        <v>19</v>
      </c>
      <c r="I32" s="66">
        <v>436717</v>
      </c>
      <c r="J32" s="15" t="s">
        <v>16</v>
      </c>
      <c r="K32" s="16" t="s">
        <v>454</v>
      </c>
    </row>
    <row r="33" spans="1:11" s="5" customFormat="1" ht="15.75">
      <c r="A33" s="17"/>
      <c r="B33" s="23" t="s">
        <v>453</v>
      </c>
      <c r="C33" s="18"/>
      <c r="D33" s="19"/>
      <c r="E33" s="24"/>
      <c r="F33" s="10"/>
      <c r="G33" s="25"/>
      <c r="H33" s="17"/>
      <c r="I33" s="63"/>
      <c r="J33" s="17"/>
      <c r="K33" s="22">
        <v>44264</v>
      </c>
    </row>
    <row r="34" spans="1:11" s="5" customFormat="1" ht="15.75">
      <c r="A34" s="17"/>
      <c r="B34" s="23"/>
      <c r="C34" s="18"/>
      <c r="D34" s="19"/>
      <c r="E34" s="24"/>
      <c r="F34" s="10"/>
      <c r="G34" s="25"/>
      <c r="H34" s="17"/>
      <c r="I34" s="63"/>
      <c r="J34" s="17"/>
      <c r="K34" s="22" t="s">
        <v>455</v>
      </c>
    </row>
    <row r="35" spans="1:11" s="5" customFormat="1" ht="22.5" customHeight="1">
      <c r="A35" s="27"/>
      <c r="B35" s="28"/>
      <c r="C35" s="29"/>
      <c r="D35" s="30"/>
      <c r="E35" s="31"/>
      <c r="F35" s="32"/>
      <c r="G35" s="33"/>
      <c r="H35" s="27"/>
      <c r="I35" s="64"/>
      <c r="J35" s="27"/>
      <c r="K35" s="35"/>
    </row>
    <row r="36" spans="1:11" s="5" customFormat="1" ht="15.75">
      <c r="A36" s="9">
        <v>8</v>
      </c>
      <c r="B36" s="39" t="s">
        <v>136</v>
      </c>
      <c r="C36" s="11">
        <v>499904</v>
      </c>
      <c r="D36" s="12">
        <v>498496</v>
      </c>
      <c r="E36" s="40" t="s">
        <v>15</v>
      </c>
      <c r="F36" s="41" t="s">
        <v>236</v>
      </c>
      <c r="G36" s="48">
        <v>481742</v>
      </c>
      <c r="H36" s="41" t="s">
        <v>236</v>
      </c>
      <c r="I36" s="66">
        <v>481742</v>
      </c>
      <c r="J36" s="15" t="s">
        <v>16</v>
      </c>
      <c r="K36" s="16" t="s">
        <v>457</v>
      </c>
    </row>
    <row r="37" spans="1:11" s="5" customFormat="1" ht="15.75">
      <c r="A37" s="17"/>
      <c r="B37" s="23" t="s">
        <v>456</v>
      </c>
      <c r="C37" s="18"/>
      <c r="D37" s="19"/>
      <c r="E37" s="24"/>
      <c r="F37" s="10"/>
      <c r="G37" s="25"/>
      <c r="H37" s="17"/>
      <c r="I37" s="63"/>
      <c r="J37" s="17"/>
      <c r="K37" s="22">
        <v>44264</v>
      </c>
    </row>
    <row r="38" spans="1:11" s="5" customFormat="1" ht="15.75">
      <c r="A38" s="17"/>
      <c r="B38" s="23"/>
      <c r="C38" s="18"/>
      <c r="D38" s="19"/>
      <c r="E38" s="24"/>
      <c r="F38" s="10"/>
      <c r="G38" s="25"/>
      <c r="H38" s="17"/>
      <c r="I38" s="63"/>
      <c r="J38" s="17"/>
      <c r="K38" s="22" t="s">
        <v>458</v>
      </c>
    </row>
    <row r="39" spans="1:11" s="5" customFormat="1" ht="22.5" customHeight="1">
      <c r="A39" s="27"/>
      <c r="B39" s="28"/>
      <c r="C39" s="29"/>
      <c r="D39" s="30"/>
      <c r="E39" s="31"/>
      <c r="F39" s="32"/>
      <c r="G39" s="33"/>
      <c r="H39" s="27"/>
      <c r="I39" s="64"/>
      <c r="J39" s="27"/>
      <c r="K39" s="35"/>
    </row>
    <row r="40" spans="1:11" s="5" customFormat="1" ht="15.75">
      <c r="A40" s="9">
        <v>9</v>
      </c>
      <c r="B40" s="41" t="s">
        <v>292</v>
      </c>
      <c r="C40" s="11">
        <v>428000</v>
      </c>
      <c r="D40" s="12">
        <v>393113</v>
      </c>
      <c r="E40" s="40" t="s">
        <v>15</v>
      </c>
      <c r="F40" s="41" t="s">
        <v>20</v>
      </c>
      <c r="G40" s="14">
        <v>379556</v>
      </c>
      <c r="H40" s="41" t="s">
        <v>20</v>
      </c>
      <c r="I40" s="62">
        <v>379556</v>
      </c>
      <c r="J40" s="15" t="s">
        <v>16</v>
      </c>
      <c r="K40" s="16" t="s">
        <v>460</v>
      </c>
    </row>
    <row r="41" spans="1:11" s="5" customFormat="1" ht="15.75">
      <c r="A41" s="17"/>
      <c r="B41" s="23" t="s">
        <v>459</v>
      </c>
      <c r="C41" s="18"/>
      <c r="D41" s="19"/>
      <c r="E41" s="24"/>
      <c r="F41" s="10"/>
      <c r="G41" s="25"/>
      <c r="H41" s="17"/>
      <c r="I41" s="63"/>
      <c r="J41" s="17"/>
      <c r="K41" s="22">
        <v>44267</v>
      </c>
    </row>
    <row r="42" spans="1:11" s="5" customFormat="1" ht="15.75">
      <c r="A42" s="17"/>
      <c r="B42" s="23"/>
      <c r="C42" s="18"/>
      <c r="D42" s="19"/>
      <c r="E42" s="24"/>
      <c r="F42" s="10"/>
      <c r="G42" s="25"/>
      <c r="H42" s="17"/>
      <c r="I42" s="63"/>
      <c r="J42" s="17"/>
      <c r="K42" s="22" t="s">
        <v>461</v>
      </c>
    </row>
    <row r="43" spans="1:11" s="5" customFormat="1" ht="22.5" customHeight="1">
      <c r="A43" s="27"/>
      <c r="B43" s="28"/>
      <c r="C43" s="29"/>
      <c r="D43" s="30"/>
      <c r="E43" s="31"/>
      <c r="F43" s="32"/>
      <c r="G43" s="33"/>
      <c r="H43" s="27"/>
      <c r="I43" s="64"/>
      <c r="J43" s="27"/>
      <c r="K43" s="35"/>
    </row>
    <row r="44" spans="1:11" s="5" customFormat="1" ht="15.75">
      <c r="A44" s="9">
        <v>10</v>
      </c>
      <c r="B44" s="39" t="s">
        <v>309</v>
      </c>
      <c r="C44" s="11">
        <v>499904</v>
      </c>
      <c r="D44" s="12">
        <v>498450</v>
      </c>
      <c r="E44" s="40" t="s">
        <v>15</v>
      </c>
      <c r="F44" s="41" t="s">
        <v>27</v>
      </c>
      <c r="G44" s="48" t="s">
        <v>465</v>
      </c>
      <c r="H44" s="41" t="s">
        <v>27</v>
      </c>
      <c r="I44" s="66">
        <v>481429</v>
      </c>
      <c r="J44" s="15" t="s">
        <v>16</v>
      </c>
      <c r="K44" s="16" t="s">
        <v>463</v>
      </c>
    </row>
    <row r="45" spans="1:11" s="5" customFormat="1" ht="15.75">
      <c r="A45" s="17"/>
      <c r="B45" s="23" t="s">
        <v>462</v>
      </c>
      <c r="C45" s="18"/>
      <c r="D45" s="19"/>
      <c r="E45" s="24"/>
      <c r="F45" s="10"/>
      <c r="G45" s="25"/>
      <c r="H45" s="17"/>
      <c r="I45" s="63"/>
      <c r="J45" s="17"/>
      <c r="K45" s="22">
        <v>44271</v>
      </c>
    </row>
    <row r="46" spans="1:11" s="5" customFormat="1" ht="15.75">
      <c r="A46" s="17"/>
      <c r="B46" s="23"/>
      <c r="C46" s="18"/>
      <c r="D46" s="19"/>
      <c r="E46" s="24"/>
      <c r="F46" s="10"/>
      <c r="G46" s="25"/>
      <c r="H46" s="17"/>
      <c r="I46" s="63"/>
      <c r="J46" s="17"/>
      <c r="K46" s="22" t="s">
        <v>466</v>
      </c>
    </row>
    <row r="47" spans="1:11" s="5" customFormat="1" ht="15.75">
      <c r="A47" s="27"/>
      <c r="B47" s="28"/>
      <c r="C47" s="29"/>
      <c r="D47" s="30"/>
      <c r="E47" s="31"/>
      <c r="F47" s="50"/>
      <c r="G47" s="33"/>
      <c r="H47" s="27"/>
      <c r="I47" s="64"/>
      <c r="J47" s="27"/>
      <c r="K47" s="35"/>
    </row>
    <row r="48" spans="1:11" s="5" customFormat="1" ht="15.75">
      <c r="A48" s="9">
        <v>11</v>
      </c>
      <c r="B48" s="39" t="s">
        <v>309</v>
      </c>
      <c r="C48" s="11">
        <v>470800</v>
      </c>
      <c r="D48" s="12">
        <v>460659</v>
      </c>
      <c r="E48" s="40" t="s">
        <v>15</v>
      </c>
      <c r="F48" s="41" t="s">
        <v>314</v>
      </c>
      <c r="G48" s="14">
        <v>444622</v>
      </c>
      <c r="H48" s="41" t="s">
        <v>314</v>
      </c>
      <c r="I48" s="62">
        <v>444622</v>
      </c>
      <c r="J48" s="15" t="s">
        <v>16</v>
      </c>
      <c r="K48" s="16" t="s">
        <v>468</v>
      </c>
    </row>
    <row r="49" spans="1:11" s="5" customFormat="1" ht="15.75">
      <c r="A49" s="17"/>
      <c r="B49" s="23" t="s">
        <v>467</v>
      </c>
      <c r="C49" s="18"/>
      <c r="D49" s="19"/>
      <c r="E49" s="24"/>
      <c r="F49" s="10"/>
      <c r="G49" s="25"/>
      <c r="H49" s="17"/>
      <c r="I49" s="63"/>
      <c r="J49" s="17"/>
      <c r="K49" s="22">
        <v>44272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63"/>
      <c r="J50" s="17"/>
      <c r="K50" s="22" t="s">
        <v>469</v>
      </c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64"/>
      <c r="J51" s="27"/>
      <c r="K51" s="35"/>
    </row>
    <row r="52" spans="1:11" s="5" customFormat="1" ht="15.75">
      <c r="A52" s="9">
        <v>12</v>
      </c>
      <c r="B52" s="39" t="s">
        <v>17</v>
      </c>
      <c r="C52" s="11">
        <v>492200</v>
      </c>
      <c r="D52" s="12">
        <v>438644</v>
      </c>
      <c r="E52" s="40" t="s">
        <v>15</v>
      </c>
      <c r="F52" s="41" t="s">
        <v>202</v>
      </c>
      <c r="G52" s="53">
        <v>423895</v>
      </c>
      <c r="H52" s="41" t="s">
        <v>202</v>
      </c>
      <c r="I52" s="67">
        <v>423895</v>
      </c>
      <c r="J52" s="15" t="s">
        <v>16</v>
      </c>
      <c r="K52" s="16" t="s">
        <v>472</v>
      </c>
    </row>
    <row r="53" spans="1:11" s="5" customFormat="1" ht="15.75">
      <c r="A53" s="17"/>
      <c r="B53" s="23" t="s">
        <v>470</v>
      </c>
      <c r="C53" s="18"/>
      <c r="D53" s="19"/>
      <c r="E53" s="24"/>
      <c r="F53" s="10"/>
      <c r="G53" s="25"/>
      <c r="H53" s="17"/>
      <c r="I53" s="63"/>
      <c r="J53" s="17"/>
      <c r="K53" s="22">
        <v>44272</v>
      </c>
    </row>
    <row r="54" spans="1:11" s="5" customFormat="1" ht="15.75">
      <c r="A54" s="17"/>
      <c r="B54" s="23" t="s">
        <v>471</v>
      </c>
      <c r="C54" s="18"/>
      <c r="D54" s="19"/>
      <c r="E54" s="24"/>
      <c r="F54" s="10"/>
      <c r="G54" s="25"/>
      <c r="H54" s="17"/>
      <c r="I54" s="63"/>
      <c r="J54" s="17"/>
      <c r="K54" s="22" t="s">
        <v>473</v>
      </c>
    </row>
    <row r="55" spans="1:11" s="5" customFormat="1" ht="15.75">
      <c r="A55" s="27"/>
      <c r="B55" s="28"/>
      <c r="C55" s="29"/>
      <c r="D55" s="30"/>
      <c r="E55" s="31"/>
      <c r="F55" s="32"/>
      <c r="G55" s="33"/>
      <c r="H55" s="27"/>
      <c r="I55" s="64"/>
      <c r="J55" s="27"/>
      <c r="K55" s="35"/>
    </row>
    <row r="56" spans="1:11" s="5" customFormat="1" ht="15.75">
      <c r="A56" s="9">
        <v>13</v>
      </c>
      <c r="B56" s="39" t="s">
        <v>150</v>
      </c>
      <c r="C56" s="11">
        <v>492200</v>
      </c>
      <c r="D56" s="12">
        <v>491274</v>
      </c>
      <c r="E56" s="40" t="s">
        <v>15</v>
      </c>
      <c r="F56" s="41" t="s">
        <v>111</v>
      </c>
      <c r="G56" s="11">
        <v>474513</v>
      </c>
      <c r="H56" s="41" t="s">
        <v>111</v>
      </c>
      <c r="I56" s="68">
        <v>474513</v>
      </c>
      <c r="J56" s="15" t="s">
        <v>16</v>
      </c>
      <c r="K56" s="16" t="s">
        <v>475</v>
      </c>
    </row>
    <row r="57" spans="1:11" s="5" customFormat="1" ht="15.75">
      <c r="A57" s="17"/>
      <c r="B57" s="23" t="s">
        <v>474</v>
      </c>
      <c r="C57" s="18"/>
      <c r="D57" s="19"/>
      <c r="E57" s="24"/>
      <c r="F57" s="10"/>
      <c r="G57" s="25"/>
      <c r="H57" s="17"/>
      <c r="I57" s="63"/>
      <c r="J57" s="17"/>
      <c r="K57" s="22">
        <v>44272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63"/>
      <c r="J58" s="17"/>
      <c r="K58" s="22" t="s">
        <v>476</v>
      </c>
    </row>
    <row r="59" spans="1:11" s="5" customFormat="1" ht="15.75">
      <c r="A59" s="27"/>
      <c r="B59" s="28"/>
      <c r="C59" s="29"/>
      <c r="D59" s="30"/>
      <c r="E59" s="31"/>
      <c r="F59" s="32"/>
      <c r="G59" s="33"/>
      <c r="H59" s="27"/>
      <c r="I59" s="64"/>
      <c r="J59" s="27"/>
      <c r="K59" s="35"/>
    </row>
    <row r="60" spans="1:11" s="5" customFormat="1" ht="15.75">
      <c r="A60" s="9">
        <v>14</v>
      </c>
      <c r="B60" s="39" t="s">
        <v>150</v>
      </c>
      <c r="C60" s="11">
        <v>342400</v>
      </c>
      <c r="D60" s="12">
        <v>295727</v>
      </c>
      <c r="E60" s="40" t="s">
        <v>15</v>
      </c>
      <c r="F60" s="41" t="s">
        <v>479</v>
      </c>
      <c r="G60" s="11">
        <v>285626</v>
      </c>
      <c r="H60" s="41" t="s">
        <v>479</v>
      </c>
      <c r="I60" s="68">
        <v>285626</v>
      </c>
      <c r="J60" s="15" t="s">
        <v>16</v>
      </c>
      <c r="K60" s="16" t="s">
        <v>480</v>
      </c>
    </row>
    <row r="61" spans="1:11" s="5" customFormat="1" ht="15.75">
      <c r="A61" s="17"/>
      <c r="B61" s="23" t="s">
        <v>477</v>
      </c>
      <c r="C61" s="18"/>
      <c r="D61" s="19"/>
      <c r="E61" s="24"/>
      <c r="F61" s="10"/>
      <c r="G61" s="25"/>
      <c r="H61" s="10"/>
      <c r="I61" s="20"/>
      <c r="J61" s="17"/>
      <c r="K61" s="22">
        <v>44274</v>
      </c>
    </row>
    <row r="62" spans="1:11" s="5" customFormat="1" ht="15.75">
      <c r="A62" s="17"/>
      <c r="B62" s="23" t="s">
        <v>478</v>
      </c>
      <c r="C62" s="18"/>
      <c r="D62" s="19"/>
      <c r="E62" s="24"/>
      <c r="F62" s="10"/>
      <c r="G62" s="25"/>
      <c r="H62" s="17"/>
      <c r="I62" s="63"/>
      <c r="J62" s="17"/>
      <c r="K62" s="22" t="s">
        <v>481</v>
      </c>
    </row>
    <row r="63" spans="1:11" s="5" customFormat="1" ht="15.75">
      <c r="A63" s="27"/>
      <c r="B63" s="28"/>
      <c r="C63" s="29"/>
      <c r="D63" s="30"/>
      <c r="E63" s="31"/>
      <c r="F63" s="32"/>
      <c r="G63" s="33"/>
      <c r="H63" s="27"/>
      <c r="I63" s="64"/>
      <c r="J63" s="27"/>
      <c r="K63" s="35"/>
    </row>
    <row r="64" spans="1:11" s="5" customFormat="1" ht="15.75">
      <c r="A64" s="9">
        <v>15</v>
      </c>
      <c r="B64" s="39" t="s">
        <v>17</v>
      </c>
      <c r="C64" s="11">
        <v>498620</v>
      </c>
      <c r="D64" s="12">
        <v>496322</v>
      </c>
      <c r="E64" s="40" t="s">
        <v>15</v>
      </c>
      <c r="F64" s="41" t="s">
        <v>486</v>
      </c>
      <c r="G64" s="11">
        <v>479639</v>
      </c>
      <c r="H64" s="41" t="s">
        <v>486</v>
      </c>
      <c r="I64" s="68">
        <v>479639</v>
      </c>
      <c r="J64" s="15" t="s">
        <v>16</v>
      </c>
      <c r="K64" s="16" t="s">
        <v>484</v>
      </c>
    </row>
    <row r="65" spans="1:11" s="5" customFormat="1" ht="15.75">
      <c r="A65" s="17"/>
      <c r="B65" s="23" t="s">
        <v>482</v>
      </c>
      <c r="C65" s="18"/>
      <c r="D65" s="19"/>
      <c r="E65" s="24"/>
      <c r="F65" s="10"/>
      <c r="G65" s="25"/>
      <c r="H65" s="10"/>
      <c r="I65" s="20"/>
      <c r="J65" s="17"/>
      <c r="K65" s="22">
        <v>44278</v>
      </c>
    </row>
    <row r="66" spans="1:11" s="5" customFormat="1" ht="15.75">
      <c r="A66" s="17"/>
      <c r="B66" s="23" t="s">
        <v>483</v>
      </c>
      <c r="C66" s="18"/>
      <c r="D66" s="19"/>
      <c r="E66" s="24"/>
      <c r="F66" s="10"/>
      <c r="G66" s="25"/>
      <c r="H66" s="17"/>
      <c r="I66" s="63"/>
      <c r="J66" s="17"/>
      <c r="K66" s="22" t="s">
        <v>485</v>
      </c>
    </row>
    <row r="67" spans="1:11" s="5" customFormat="1" ht="15.75">
      <c r="A67" s="27"/>
      <c r="B67" s="28"/>
      <c r="C67" s="29"/>
      <c r="D67" s="30"/>
      <c r="E67" s="31"/>
      <c r="F67" s="32"/>
      <c r="G67" s="33"/>
      <c r="H67" s="27"/>
      <c r="I67" s="64"/>
      <c r="J67" s="27"/>
      <c r="K67" s="35"/>
    </row>
    <row r="68" spans="1:11" s="5" customFormat="1" ht="15.75">
      <c r="A68" s="9">
        <v>16</v>
      </c>
      <c r="B68" s="39" t="s">
        <v>150</v>
      </c>
      <c r="C68" s="11">
        <v>174410</v>
      </c>
      <c r="D68" s="12">
        <v>171528</v>
      </c>
      <c r="E68" s="40" t="s">
        <v>15</v>
      </c>
      <c r="F68" s="49" t="s">
        <v>21</v>
      </c>
      <c r="G68" s="11">
        <v>165390</v>
      </c>
      <c r="H68" s="49" t="s">
        <v>21</v>
      </c>
      <c r="I68" s="68">
        <v>165390</v>
      </c>
      <c r="J68" s="15" t="s">
        <v>16</v>
      </c>
      <c r="K68" s="16" t="s">
        <v>487</v>
      </c>
    </row>
    <row r="69" spans="1:11" s="5" customFormat="1" ht="15.75">
      <c r="A69" s="17"/>
      <c r="B69" s="23" t="s">
        <v>489</v>
      </c>
      <c r="C69" s="18"/>
      <c r="D69" s="19"/>
      <c r="E69" s="24"/>
      <c r="F69" s="10"/>
      <c r="G69" s="25"/>
      <c r="H69" s="10"/>
      <c r="I69" s="20"/>
      <c r="J69" s="17"/>
      <c r="K69" s="22">
        <v>44284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63"/>
      <c r="J70" s="17"/>
      <c r="K70" s="22" t="s">
        <v>488</v>
      </c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64"/>
      <c r="J71" s="27"/>
      <c r="K71" s="35"/>
    </row>
    <row r="72" spans="1:11" s="5" customFormat="1" ht="15.75">
      <c r="A72" s="9">
        <v>17</v>
      </c>
      <c r="B72" s="39" t="s">
        <v>490</v>
      </c>
      <c r="C72" s="11">
        <v>16659.900000000001</v>
      </c>
      <c r="D72" s="12">
        <v>16659.900000000001</v>
      </c>
      <c r="E72" s="40" t="s">
        <v>15</v>
      </c>
      <c r="F72" s="41" t="s">
        <v>491</v>
      </c>
      <c r="G72" s="12">
        <v>16659.900000000001</v>
      </c>
      <c r="H72" s="41" t="s">
        <v>491</v>
      </c>
      <c r="I72" s="69">
        <v>16659.900000000001</v>
      </c>
      <c r="J72" s="15" t="s">
        <v>16</v>
      </c>
      <c r="K72" s="16">
        <v>3300048446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0"/>
      <c r="I73" s="20"/>
      <c r="J73" s="17"/>
      <c r="K73" s="22">
        <v>44286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63"/>
      <c r="J74" s="17"/>
      <c r="K74" s="22" t="s">
        <v>492</v>
      </c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64"/>
      <c r="J75" s="27"/>
      <c r="K75" s="35"/>
    </row>
    <row r="76" spans="1:11" s="5" customFormat="1" ht="15.75">
      <c r="A76" s="9">
        <v>18</v>
      </c>
      <c r="B76" s="39" t="s">
        <v>493</v>
      </c>
      <c r="C76" s="11">
        <v>10700</v>
      </c>
      <c r="D76" s="12">
        <v>5885</v>
      </c>
      <c r="E76" s="40" t="s">
        <v>15</v>
      </c>
      <c r="F76" s="41" t="s">
        <v>494</v>
      </c>
      <c r="G76" s="11">
        <v>5885</v>
      </c>
      <c r="H76" s="41" t="s">
        <v>494</v>
      </c>
      <c r="I76" s="68">
        <v>5885</v>
      </c>
      <c r="J76" s="15" t="s">
        <v>16</v>
      </c>
      <c r="K76" s="16">
        <v>3300048394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0"/>
      <c r="I77" s="20"/>
      <c r="J77" s="17"/>
      <c r="K77" s="22">
        <v>44280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63"/>
      <c r="J78" s="17"/>
      <c r="K78" s="22" t="s">
        <v>495</v>
      </c>
    </row>
    <row r="79" spans="1:11" s="5" customFormat="1" ht="15.75">
      <c r="A79" s="27"/>
      <c r="B79" s="28"/>
      <c r="C79" s="29"/>
      <c r="D79" s="30"/>
      <c r="E79" s="31"/>
      <c r="F79" s="32"/>
      <c r="G79" s="33"/>
      <c r="H79" s="27"/>
      <c r="I79" s="64"/>
      <c r="J79" s="27"/>
      <c r="K79" s="35"/>
    </row>
    <row r="80" spans="1:11" s="5" customFormat="1" ht="15.75">
      <c r="A80" s="9">
        <v>19</v>
      </c>
      <c r="B80" s="39" t="s">
        <v>496</v>
      </c>
      <c r="C80" s="11">
        <v>3242.1</v>
      </c>
      <c r="D80" s="12">
        <v>3242.1</v>
      </c>
      <c r="E80" s="40" t="s">
        <v>15</v>
      </c>
      <c r="F80" s="10" t="s">
        <v>497</v>
      </c>
      <c r="G80" s="11">
        <v>3242.1</v>
      </c>
      <c r="H80" s="10" t="s">
        <v>497</v>
      </c>
      <c r="I80" s="68">
        <v>3242.1</v>
      </c>
      <c r="J80" s="15" t="s">
        <v>16</v>
      </c>
      <c r="K80" s="16">
        <v>3300048383</v>
      </c>
    </row>
    <row r="81" spans="1:11" s="5" customFormat="1" ht="15.75">
      <c r="A81" s="17"/>
      <c r="B81" s="23"/>
      <c r="C81" s="18"/>
      <c r="D81" s="19"/>
      <c r="E81" s="24"/>
      <c r="F81" s="10"/>
      <c r="G81" s="25"/>
      <c r="H81" s="10"/>
      <c r="I81" s="20"/>
      <c r="J81" s="17"/>
      <c r="K81" s="22">
        <v>44280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63"/>
      <c r="J82" s="17"/>
      <c r="K82" s="22" t="s">
        <v>498</v>
      </c>
    </row>
    <row r="83" spans="1:11" s="5" customFormat="1" ht="15.75">
      <c r="A83" s="27"/>
      <c r="B83" s="28"/>
      <c r="C83" s="29"/>
      <c r="D83" s="30"/>
      <c r="E83" s="31"/>
      <c r="F83" s="32"/>
      <c r="G83" s="33"/>
      <c r="H83" s="27"/>
      <c r="I83" s="64"/>
      <c r="J83" s="27"/>
      <c r="K83" s="35"/>
    </row>
    <row r="84" spans="1:11" s="5" customFormat="1" ht="15.75">
      <c r="A84" s="9">
        <v>20</v>
      </c>
      <c r="B84" s="23" t="s">
        <v>499</v>
      </c>
      <c r="C84" s="11">
        <v>22470</v>
      </c>
      <c r="D84" s="12">
        <v>22470</v>
      </c>
      <c r="E84" s="40" t="s">
        <v>15</v>
      </c>
      <c r="F84" s="41" t="s">
        <v>171</v>
      </c>
      <c r="G84" s="11">
        <v>22470</v>
      </c>
      <c r="H84" s="41" t="s">
        <v>171</v>
      </c>
      <c r="I84" s="68">
        <v>22470</v>
      </c>
      <c r="J84" s="15" t="s">
        <v>16</v>
      </c>
      <c r="K84" s="16">
        <v>3300048308</v>
      </c>
    </row>
    <row r="85" spans="1:11" s="5" customFormat="1" ht="15.75">
      <c r="A85" s="17"/>
      <c r="B85" s="23"/>
      <c r="C85" s="18"/>
      <c r="D85" s="19"/>
      <c r="E85" s="24"/>
      <c r="F85" s="10"/>
      <c r="G85" s="25"/>
      <c r="H85" s="10"/>
      <c r="I85" s="20"/>
      <c r="J85" s="17"/>
      <c r="K85" s="22">
        <v>44277</v>
      </c>
    </row>
    <row r="86" spans="1:11" s="5" customFormat="1" ht="15.75">
      <c r="A86" s="17"/>
      <c r="B86" s="23"/>
      <c r="C86" s="18"/>
      <c r="D86" s="19"/>
      <c r="E86" s="24"/>
      <c r="F86" s="10"/>
      <c r="G86" s="25"/>
      <c r="H86" s="17"/>
      <c r="I86" s="63"/>
      <c r="J86" s="17"/>
      <c r="K86" s="22" t="s">
        <v>500</v>
      </c>
    </row>
    <row r="87" spans="1:11" s="5" customFormat="1" ht="15.75">
      <c r="A87" s="27"/>
      <c r="B87" s="28"/>
      <c r="C87" s="29"/>
      <c r="D87" s="30"/>
      <c r="E87" s="31"/>
      <c r="F87" s="32"/>
      <c r="G87" s="33"/>
      <c r="H87" s="27"/>
      <c r="I87" s="64"/>
      <c r="J87" s="27"/>
      <c r="K87" s="35"/>
    </row>
    <row r="88" spans="1:11" s="5" customFormat="1" ht="15.75">
      <c r="A88" s="17">
        <v>21</v>
      </c>
      <c r="B88" s="23" t="s">
        <v>169</v>
      </c>
      <c r="C88" s="18">
        <v>24342.5</v>
      </c>
      <c r="D88" s="19">
        <v>24342.5</v>
      </c>
      <c r="E88" s="40" t="s">
        <v>15</v>
      </c>
      <c r="F88" s="10" t="s">
        <v>173</v>
      </c>
      <c r="G88" s="25">
        <v>24342.5</v>
      </c>
      <c r="H88" s="10" t="s">
        <v>173</v>
      </c>
      <c r="I88" s="20">
        <v>24342.5</v>
      </c>
      <c r="J88" s="15" t="s">
        <v>16</v>
      </c>
      <c r="K88" s="16">
        <v>3300047999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63"/>
      <c r="J89" s="17"/>
      <c r="K89" s="22">
        <v>44258</v>
      </c>
    </row>
    <row r="90" spans="1:11" s="5" customFormat="1" ht="15.75">
      <c r="A90" s="17"/>
      <c r="B90" s="23"/>
      <c r="C90" s="18"/>
      <c r="D90" s="19"/>
      <c r="E90" s="24"/>
      <c r="F90" s="10"/>
      <c r="G90" s="25"/>
      <c r="H90" s="17"/>
      <c r="I90" s="63"/>
      <c r="J90" s="17"/>
      <c r="K90" s="22" t="s">
        <v>501</v>
      </c>
    </row>
    <row r="91" spans="1:11" s="5" customFormat="1" ht="15.75">
      <c r="A91" s="17"/>
      <c r="B91" s="23"/>
      <c r="C91" s="18"/>
      <c r="D91" s="19"/>
      <c r="E91" s="24"/>
      <c r="F91" s="10"/>
      <c r="G91" s="25"/>
      <c r="H91" s="17"/>
      <c r="I91" s="63"/>
      <c r="J91" s="17"/>
      <c r="K91" s="38"/>
    </row>
    <row r="92" spans="1:11" s="5" customFormat="1" ht="15.75">
      <c r="A92" s="9">
        <v>22</v>
      </c>
      <c r="B92" s="39" t="s">
        <v>169</v>
      </c>
      <c r="C92" s="11">
        <v>412410.1</v>
      </c>
      <c r="D92" s="12">
        <v>412410.1</v>
      </c>
      <c r="E92" s="40" t="s">
        <v>15</v>
      </c>
      <c r="F92" s="41" t="s">
        <v>171</v>
      </c>
      <c r="G92" s="12">
        <v>412410.1</v>
      </c>
      <c r="H92" s="41" t="s">
        <v>171</v>
      </c>
      <c r="I92" s="69">
        <v>412410.1</v>
      </c>
      <c r="J92" s="15" t="s">
        <v>16</v>
      </c>
      <c r="K92" s="16">
        <v>3300048189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0"/>
      <c r="I93" s="20"/>
      <c r="J93" s="17"/>
      <c r="K93" s="22">
        <v>44267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63"/>
      <c r="J94" s="17"/>
      <c r="K94" s="22" t="s">
        <v>464</v>
      </c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64"/>
      <c r="J95" s="27"/>
      <c r="K95" s="35"/>
    </row>
    <row r="96" spans="1:11" ht="21.75" thickBot="1">
      <c r="I96" s="70">
        <f>SUM(I8:I95)</f>
        <v>27100189.600000001</v>
      </c>
    </row>
    <row r="97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1"/>
  <sheetViews>
    <sheetView topLeftCell="A61" zoomScale="80" zoomScaleNormal="80" workbookViewId="0">
      <selection activeCell="C42" sqref="C42"/>
    </sheetView>
  </sheetViews>
  <sheetFormatPr defaultRowHeight="21"/>
  <cols>
    <col min="1" max="1" width="5.28515625" style="1" customWidth="1"/>
    <col min="2" max="2" width="55.5703125" style="42" customWidth="1"/>
    <col min="3" max="3" width="12.7109375" style="1" customWidth="1"/>
    <col min="4" max="4" width="10.85546875" style="1" bestFit="1" customWidth="1"/>
    <col min="5" max="5" width="20.7109375" style="1" customWidth="1"/>
    <col min="6" max="6" width="29.85546875" style="42" customWidth="1"/>
    <col min="7" max="7" width="12.5703125" style="43" customWidth="1"/>
    <col min="8" max="8" width="29.85546875" style="1" customWidth="1"/>
    <col min="9" max="9" width="15" style="71" customWidth="1"/>
    <col min="10" max="10" width="13.85546875" style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567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502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4" customHeight="1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60" t="s">
        <v>11</v>
      </c>
      <c r="G7" s="7" t="s">
        <v>12</v>
      </c>
      <c r="H7" s="60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503</v>
      </c>
      <c r="C8" s="11">
        <v>1754800</v>
      </c>
      <c r="D8" s="12">
        <v>1720341</v>
      </c>
      <c r="E8" s="9" t="s">
        <v>25</v>
      </c>
      <c r="F8" s="10" t="s">
        <v>507</v>
      </c>
      <c r="G8" s="14">
        <v>1440000</v>
      </c>
      <c r="H8" s="10" t="s">
        <v>58</v>
      </c>
      <c r="I8" s="62">
        <v>1203802</v>
      </c>
      <c r="J8" s="15" t="s">
        <v>23</v>
      </c>
      <c r="K8" s="72" t="s">
        <v>506</v>
      </c>
    </row>
    <row r="9" spans="1:11" s="5" customFormat="1" ht="15.75">
      <c r="A9" s="17"/>
      <c r="B9" s="46" t="s">
        <v>504</v>
      </c>
      <c r="C9" s="18"/>
      <c r="D9" s="19"/>
      <c r="E9" s="17" t="s">
        <v>26</v>
      </c>
      <c r="F9" s="10" t="s">
        <v>58</v>
      </c>
      <c r="G9" s="20">
        <v>1204239</v>
      </c>
      <c r="H9" s="17"/>
      <c r="I9" s="63"/>
      <c r="J9" s="17" t="s">
        <v>24</v>
      </c>
      <c r="K9" s="22">
        <v>44287</v>
      </c>
    </row>
    <row r="10" spans="1:11" s="5" customFormat="1" ht="15.75">
      <c r="A10" s="17"/>
      <c r="B10" s="23"/>
      <c r="C10" s="18"/>
      <c r="D10" s="19"/>
      <c r="E10" s="24"/>
      <c r="F10" s="10" t="s">
        <v>119</v>
      </c>
      <c r="G10" s="25">
        <v>1720300</v>
      </c>
      <c r="H10" s="17"/>
      <c r="I10" s="63"/>
      <c r="J10" s="17"/>
      <c r="K10" s="22" t="s">
        <v>505</v>
      </c>
    </row>
    <row r="11" spans="1:11" s="5" customFormat="1" ht="15.75">
      <c r="A11" s="17"/>
      <c r="B11" s="23"/>
      <c r="C11" s="18"/>
      <c r="D11" s="19"/>
      <c r="E11" s="24"/>
      <c r="F11" s="10" t="s">
        <v>508</v>
      </c>
      <c r="G11" s="25">
        <v>1580000</v>
      </c>
      <c r="H11" s="17"/>
      <c r="I11" s="63"/>
      <c r="J11" s="17"/>
      <c r="K11" s="22"/>
    </row>
    <row r="12" spans="1:11" s="5" customFormat="1" ht="15.75" customHeight="1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75">
      <c r="A13" s="9">
        <v>2</v>
      </c>
      <c r="B13" s="46" t="s">
        <v>509</v>
      </c>
      <c r="C13" s="11">
        <v>1070000</v>
      </c>
      <c r="D13" s="54">
        <v>1069868.3899999999</v>
      </c>
      <c r="E13" s="9" t="s">
        <v>25</v>
      </c>
      <c r="F13" s="10" t="s">
        <v>512</v>
      </c>
      <c r="G13" s="14">
        <v>1016000</v>
      </c>
      <c r="H13" s="10" t="s">
        <v>158</v>
      </c>
      <c r="I13" s="62">
        <v>869412.45</v>
      </c>
      <c r="J13" s="15" t="s">
        <v>23</v>
      </c>
      <c r="K13" s="16" t="s">
        <v>510</v>
      </c>
    </row>
    <row r="14" spans="1:11" s="5" customFormat="1" ht="15.75">
      <c r="A14" s="17"/>
      <c r="B14" s="46"/>
      <c r="C14" s="18"/>
      <c r="D14" s="19"/>
      <c r="E14" s="17" t="s">
        <v>26</v>
      </c>
      <c r="F14" s="10" t="s">
        <v>513</v>
      </c>
      <c r="G14" s="20">
        <v>870000</v>
      </c>
      <c r="H14" s="17"/>
      <c r="I14" s="63"/>
      <c r="J14" s="17" t="s">
        <v>24</v>
      </c>
      <c r="K14" s="22">
        <v>44288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63"/>
      <c r="J15" s="17"/>
      <c r="K15" s="22" t="s">
        <v>511</v>
      </c>
    </row>
    <row r="16" spans="1:11" s="5" customFormat="1" ht="16.5" customHeight="1">
      <c r="A16" s="27"/>
      <c r="B16" s="28"/>
      <c r="C16" s="29"/>
      <c r="D16" s="30"/>
      <c r="E16" s="31"/>
      <c r="F16" s="27"/>
      <c r="G16" s="34"/>
      <c r="H16" s="27"/>
      <c r="I16" s="64"/>
      <c r="J16" s="27"/>
      <c r="K16" s="35"/>
    </row>
    <row r="17" spans="1:11" s="5" customFormat="1" ht="15.75">
      <c r="A17" s="9">
        <v>3</v>
      </c>
      <c r="B17" s="46" t="s">
        <v>515</v>
      </c>
      <c r="C17" s="11">
        <v>9999899</v>
      </c>
      <c r="D17" s="12">
        <v>9999862</v>
      </c>
      <c r="E17" s="9" t="s">
        <v>25</v>
      </c>
      <c r="F17" s="10" t="s">
        <v>516</v>
      </c>
      <c r="G17" s="14">
        <v>9879879</v>
      </c>
      <c r="H17" s="10" t="s">
        <v>19</v>
      </c>
      <c r="I17" s="62">
        <v>7397790</v>
      </c>
      <c r="J17" s="15" t="s">
        <v>23</v>
      </c>
      <c r="K17" s="16" t="s">
        <v>518</v>
      </c>
    </row>
    <row r="18" spans="1:11" s="5" customFormat="1" ht="15.75">
      <c r="A18" s="17"/>
      <c r="B18" s="23" t="s">
        <v>514</v>
      </c>
      <c r="C18" s="18"/>
      <c r="D18" s="19"/>
      <c r="E18" s="17" t="s">
        <v>26</v>
      </c>
      <c r="F18" s="10" t="s">
        <v>19</v>
      </c>
      <c r="G18" s="25">
        <v>7400000</v>
      </c>
      <c r="H18" s="10"/>
      <c r="I18" s="20"/>
      <c r="J18" s="17" t="s">
        <v>24</v>
      </c>
      <c r="K18" s="22">
        <v>44293</v>
      </c>
    </row>
    <row r="19" spans="1:11" s="5" customFormat="1" ht="15.75">
      <c r="A19" s="17"/>
      <c r="B19" s="23"/>
      <c r="C19" s="18"/>
      <c r="D19" s="19"/>
      <c r="E19" s="24"/>
      <c r="F19" s="10" t="s">
        <v>20</v>
      </c>
      <c r="G19" s="25">
        <v>9290000</v>
      </c>
      <c r="H19" s="17"/>
      <c r="I19" s="63"/>
      <c r="J19" s="17"/>
      <c r="K19" s="22" t="s">
        <v>517</v>
      </c>
    </row>
    <row r="20" spans="1:11" s="5" customFormat="1" ht="15" customHeight="1">
      <c r="A20" s="27"/>
      <c r="B20" s="28"/>
      <c r="C20" s="29"/>
      <c r="D20" s="30"/>
      <c r="E20" s="31"/>
      <c r="F20" s="32"/>
      <c r="G20" s="33"/>
      <c r="H20" s="32"/>
      <c r="I20" s="65"/>
      <c r="J20" s="27"/>
      <c r="K20" s="35"/>
    </row>
    <row r="21" spans="1:11" s="5" customFormat="1" ht="15.75">
      <c r="A21" s="9">
        <v>4</v>
      </c>
      <c r="B21" s="39" t="s">
        <v>519</v>
      </c>
      <c r="C21" s="11">
        <v>9999899</v>
      </c>
      <c r="D21" s="12">
        <v>9759693</v>
      </c>
      <c r="E21" s="9" t="s">
        <v>25</v>
      </c>
      <c r="F21" s="10" t="s">
        <v>202</v>
      </c>
      <c r="G21" s="14">
        <v>6190000</v>
      </c>
      <c r="H21" s="10" t="s">
        <v>202</v>
      </c>
      <c r="I21" s="62">
        <v>6189872</v>
      </c>
      <c r="J21" s="15" t="s">
        <v>23</v>
      </c>
      <c r="K21" s="16" t="s">
        <v>523</v>
      </c>
    </row>
    <row r="22" spans="1:11" s="5" customFormat="1" ht="15.75">
      <c r="A22" s="17"/>
      <c r="B22" s="23" t="s">
        <v>520</v>
      </c>
      <c r="C22" s="18"/>
      <c r="D22" s="19"/>
      <c r="E22" s="17" t="s">
        <v>26</v>
      </c>
      <c r="F22" s="10" t="s">
        <v>110</v>
      </c>
      <c r="G22" s="25">
        <v>6900000</v>
      </c>
      <c r="H22" s="17"/>
      <c r="I22" s="63"/>
      <c r="J22" s="17" t="s">
        <v>24</v>
      </c>
      <c r="K22" s="22">
        <v>44307</v>
      </c>
    </row>
    <row r="23" spans="1:11" s="5" customFormat="1" ht="15.75">
      <c r="A23" s="17"/>
      <c r="B23" s="23"/>
      <c r="C23" s="18"/>
      <c r="D23" s="19"/>
      <c r="E23" s="24"/>
      <c r="F23" s="10" t="s">
        <v>115</v>
      </c>
      <c r="G23" s="25">
        <v>7669000</v>
      </c>
      <c r="H23" s="17"/>
      <c r="I23" s="63"/>
      <c r="J23" s="17"/>
      <c r="K23" s="22" t="s">
        <v>521</v>
      </c>
    </row>
    <row r="24" spans="1:11" s="5" customFormat="1" ht="15.75">
      <c r="A24" s="17"/>
      <c r="B24" s="23"/>
      <c r="C24" s="18"/>
      <c r="D24" s="19"/>
      <c r="E24" s="24"/>
      <c r="F24" s="10" t="s">
        <v>522</v>
      </c>
      <c r="G24" s="25">
        <v>6700000</v>
      </c>
      <c r="H24" s="17"/>
      <c r="I24" s="63"/>
      <c r="J24" s="17"/>
      <c r="K24" s="22"/>
    </row>
    <row r="25" spans="1:11" s="5" customFormat="1" ht="12" customHeight="1">
      <c r="A25" s="27"/>
      <c r="B25" s="28"/>
      <c r="C25" s="29"/>
      <c r="D25" s="30"/>
      <c r="E25" s="31"/>
      <c r="F25" s="32"/>
      <c r="G25" s="33"/>
      <c r="H25" s="27"/>
      <c r="I25" s="64"/>
      <c r="J25" s="27"/>
      <c r="K25" s="35"/>
    </row>
    <row r="26" spans="1:11" s="5" customFormat="1" ht="17.25">
      <c r="A26" s="9">
        <v>5</v>
      </c>
      <c r="B26" s="46" t="s">
        <v>524</v>
      </c>
      <c r="C26" s="11">
        <v>9630000</v>
      </c>
      <c r="D26" s="12">
        <v>9629960</v>
      </c>
      <c r="E26" s="9" t="s">
        <v>25</v>
      </c>
      <c r="F26" s="47" t="s">
        <v>528</v>
      </c>
      <c r="G26" s="14">
        <v>9600000</v>
      </c>
      <c r="H26" s="47" t="s">
        <v>529</v>
      </c>
      <c r="I26" s="62">
        <v>7414771</v>
      </c>
      <c r="J26" s="15" t="s">
        <v>23</v>
      </c>
      <c r="K26" s="16" t="s">
        <v>526</v>
      </c>
    </row>
    <row r="27" spans="1:11" s="5" customFormat="1" ht="15.75">
      <c r="A27" s="17"/>
      <c r="B27" s="46" t="s">
        <v>525</v>
      </c>
      <c r="C27" s="18"/>
      <c r="D27" s="19"/>
      <c r="E27" s="17" t="s">
        <v>26</v>
      </c>
      <c r="F27" s="10" t="s">
        <v>529</v>
      </c>
      <c r="G27" s="25">
        <v>7415069</v>
      </c>
      <c r="H27" s="17"/>
      <c r="I27" s="63"/>
      <c r="J27" s="17" t="s">
        <v>24</v>
      </c>
      <c r="K27" s="22">
        <v>44314</v>
      </c>
    </row>
    <row r="28" spans="1:11" s="5" customFormat="1" ht="15.75">
      <c r="A28" s="17"/>
      <c r="B28" s="23"/>
      <c r="C28" s="18"/>
      <c r="D28" s="19"/>
      <c r="E28" s="24"/>
      <c r="F28" s="10"/>
      <c r="G28" s="25"/>
      <c r="H28" s="17"/>
      <c r="I28" s="63"/>
      <c r="J28" s="17"/>
      <c r="K28" s="22" t="s">
        <v>527</v>
      </c>
    </row>
    <row r="29" spans="1:11" s="5" customFormat="1" ht="15.75" customHeight="1">
      <c r="A29" s="27"/>
      <c r="B29" s="28"/>
      <c r="C29" s="29"/>
      <c r="D29" s="30"/>
      <c r="E29" s="31"/>
      <c r="F29" s="32"/>
      <c r="G29" s="33"/>
      <c r="H29" s="27"/>
      <c r="I29" s="64"/>
      <c r="J29" s="27"/>
      <c r="K29" s="35"/>
    </row>
    <row r="30" spans="1:11" s="5" customFormat="1" ht="15.75">
      <c r="A30" s="9">
        <v>6</v>
      </c>
      <c r="B30" s="39" t="s">
        <v>530</v>
      </c>
      <c r="C30" s="11">
        <v>866700</v>
      </c>
      <c r="D30" s="12">
        <v>856382</v>
      </c>
      <c r="E30" s="9" t="s">
        <v>25</v>
      </c>
      <c r="F30" s="10" t="s">
        <v>184</v>
      </c>
      <c r="G30" s="14">
        <v>856000</v>
      </c>
      <c r="H30" s="10" t="s">
        <v>184</v>
      </c>
      <c r="I30" s="62">
        <v>855445</v>
      </c>
      <c r="J30" s="15" t="s">
        <v>16</v>
      </c>
      <c r="K30" s="16" t="s">
        <v>532</v>
      </c>
    </row>
    <row r="31" spans="1:11" s="5" customFormat="1" ht="15.75">
      <c r="A31" s="17"/>
      <c r="B31" s="23" t="s">
        <v>531</v>
      </c>
      <c r="C31" s="18"/>
      <c r="D31" s="19"/>
      <c r="E31" s="17" t="s">
        <v>26</v>
      </c>
      <c r="F31" s="10" t="s">
        <v>120</v>
      </c>
      <c r="G31" s="25">
        <v>856300</v>
      </c>
      <c r="H31" s="17"/>
      <c r="I31" s="63"/>
      <c r="J31" s="17"/>
      <c r="K31" s="22">
        <v>44312</v>
      </c>
    </row>
    <row r="32" spans="1:11" s="5" customFormat="1" ht="15.75">
      <c r="A32" s="17"/>
      <c r="B32" s="23"/>
      <c r="C32" s="18"/>
      <c r="D32" s="19"/>
      <c r="E32" s="24"/>
      <c r="F32" s="10" t="s">
        <v>534</v>
      </c>
      <c r="G32" s="25">
        <v>856382</v>
      </c>
      <c r="H32" s="17"/>
      <c r="I32" s="63"/>
      <c r="J32" s="17"/>
      <c r="K32" s="22" t="s">
        <v>533</v>
      </c>
    </row>
    <row r="33" spans="1:11" s="5" customFormat="1" ht="15.75">
      <c r="A33" s="27"/>
      <c r="B33" s="28"/>
      <c r="C33" s="29"/>
      <c r="D33" s="30"/>
      <c r="E33" s="31"/>
      <c r="F33" s="32"/>
      <c r="G33" s="33"/>
      <c r="H33" s="27"/>
      <c r="I33" s="64"/>
      <c r="J33" s="27"/>
      <c r="K33" s="35"/>
    </row>
    <row r="34" spans="1:11" s="5" customFormat="1" ht="15.75">
      <c r="A34" s="9">
        <v>7</v>
      </c>
      <c r="B34" s="39" t="s">
        <v>535</v>
      </c>
      <c r="C34" s="11">
        <v>497550</v>
      </c>
      <c r="D34" s="12">
        <v>497502</v>
      </c>
      <c r="E34" s="40" t="s">
        <v>15</v>
      </c>
      <c r="F34" s="49" t="s">
        <v>27</v>
      </c>
      <c r="G34" s="48">
        <v>482563</v>
      </c>
      <c r="H34" s="49" t="s">
        <v>27</v>
      </c>
      <c r="I34" s="66">
        <v>482563</v>
      </c>
      <c r="J34" s="15" t="s">
        <v>16</v>
      </c>
      <c r="K34" s="16" t="s">
        <v>537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>
        <v>44288</v>
      </c>
    </row>
    <row r="36" spans="1:11" s="5" customFormat="1" ht="15.75">
      <c r="A36" s="17"/>
      <c r="B36" s="23"/>
      <c r="C36" s="18"/>
      <c r="D36" s="19"/>
      <c r="E36" s="24"/>
      <c r="F36" s="10"/>
      <c r="G36" s="25"/>
      <c r="H36" s="17"/>
      <c r="I36" s="63"/>
      <c r="J36" s="17"/>
      <c r="K36" s="22" t="s">
        <v>536</v>
      </c>
    </row>
    <row r="37" spans="1:11" s="5" customFormat="1" ht="15.75" customHeight="1">
      <c r="A37" s="27"/>
      <c r="B37" s="28"/>
      <c r="C37" s="29"/>
      <c r="D37" s="30"/>
      <c r="E37" s="31"/>
      <c r="F37" s="32"/>
      <c r="G37" s="33"/>
      <c r="H37" s="27"/>
      <c r="I37" s="64"/>
      <c r="J37" s="27"/>
      <c r="K37" s="35"/>
    </row>
    <row r="38" spans="1:11" s="5" customFormat="1" ht="15.75">
      <c r="A38" s="9">
        <v>8</v>
      </c>
      <c r="B38" s="39" t="s">
        <v>538</v>
      </c>
      <c r="C38" s="11">
        <v>499690</v>
      </c>
      <c r="D38" s="12">
        <v>499223</v>
      </c>
      <c r="E38" s="40" t="s">
        <v>15</v>
      </c>
      <c r="F38" s="41" t="s">
        <v>120</v>
      </c>
      <c r="G38" s="48">
        <v>481458</v>
      </c>
      <c r="H38" s="41" t="s">
        <v>120</v>
      </c>
      <c r="I38" s="48">
        <v>481458</v>
      </c>
      <c r="J38" s="15" t="s">
        <v>16</v>
      </c>
      <c r="K38" s="16" t="s">
        <v>540</v>
      </c>
    </row>
    <row r="39" spans="1:11" s="5" customFormat="1" ht="15.75">
      <c r="A39" s="17"/>
      <c r="B39" s="23" t="s">
        <v>539</v>
      </c>
      <c r="C39" s="18"/>
      <c r="D39" s="19"/>
      <c r="E39" s="24"/>
      <c r="F39" s="10"/>
      <c r="G39" s="25"/>
      <c r="H39" s="17"/>
      <c r="I39" s="63"/>
      <c r="J39" s="17"/>
      <c r="K39" s="22">
        <v>44291</v>
      </c>
    </row>
    <row r="40" spans="1:11" s="5" customFormat="1" ht="15.75">
      <c r="A40" s="17"/>
      <c r="B40" s="23"/>
      <c r="C40" s="18"/>
      <c r="D40" s="19"/>
      <c r="E40" s="24"/>
      <c r="F40" s="10"/>
      <c r="G40" s="25"/>
      <c r="H40" s="17"/>
      <c r="I40" s="63"/>
      <c r="J40" s="17"/>
      <c r="K40" s="22" t="s">
        <v>541</v>
      </c>
    </row>
    <row r="41" spans="1:11" s="5" customFormat="1" ht="18" customHeight="1">
      <c r="A41" s="27"/>
      <c r="B41" s="28"/>
      <c r="C41" s="29"/>
      <c r="D41" s="30"/>
      <c r="E41" s="31"/>
      <c r="F41" s="32"/>
      <c r="G41" s="33"/>
      <c r="H41" s="27"/>
      <c r="I41" s="64"/>
      <c r="J41" s="27"/>
      <c r="K41" s="35"/>
    </row>
    <row r="42" spans="1:11" s="5" customFormat="1" ht="15.75">
      <c r="A42" s="9">
        <v>9</v>
      </c>
      <c r="B42" s="41" t="s">
        <v>542</v>
      </c>
      <c r="C42" s="11">
        <v>476979.25</v>
      </c>
      <c r="D42" s="12">
        <v>476979.25</v>
      </c>
      <c r="E42" s="40" t="s">
        <v>15</v>
      </c>
      <c r="F42" s="10" t="s">
        <v>543</v>
      </c>
      <c r="G42" s="53">
        <v>476979.25</v>
      </c>
      <c r="H42" s="10" t="s">
        <v>543</v>
      </c>
      <c r="I42" s="53">
        <v>476979.25</v>
      </c>
      <c r="J42" s="15" t="s">
        <v>16</v>
      </c>
      <c r="K42" s="16">
        <v>3300048530</v>
      </c>
    </row>
    <row r="43" spans="1:11" s="5" customFormat="1" ht="15.7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>
        <v>44288</v>
      </c>
    </row>
    <row r="44" spans="1:11" s="5" customFormat="1" ht="15.75">
      <c r="A44" s="17"/>
      <c r="B44" s="23"/>
      <c r="C44" s="18"/>
      <c r="D44" s="19"/>
      <c r="E44" s="24"/>
      <c r="F44" s="10"/>
      <c r="G44" s="25"/>
      <c r="H44" s="17"/>
      <c r="I44" s="63"/>
      <c r="J44" s="17"/>
      <c r="K44" s="22" t="s">
        <v>544</v>
      </c>
    </row>
    <row r="45" spans="1:11" s="5" customFormat="1" ht="22.5" customHeight="1">
      <c r="A45" s="27"/>
      <c r="B45" s="28"/>
      <c r="C45" s="29"/>
      <c r="D45" s="30"/>
      <c r="E45" s="31"/>
      <c r="F45" s="32"/>
      <c r="G45" s="33"/>
      <c r="H45" s="27"/>
      <c r="I45" s="64"/>
      <c r="J45" s="27"/>
      <c r="K45" s="35"/>
    </row>
    <row r="46" spans="1:11" s="5" customFormat="1" ht="15.75">
      <c r="A46" s="9">
        <v>10</v>
      </c>
      <c r="B46" s="39" t="s">
        <v>17</v>
      </c>
      <c r="C46" s="11">
        <v>470800</v>
      </c>
      <c r="D46" s="12">
        <v>421515</v>
      </c>
      <c r="E46" s="40" t="s">
        <v>15</v>
      </c>
      <c r="F46" s="41" t="s">
        <v>118</v>
      </c>
      <c r="G46" s="48">
        <v>406393</v>
      </c>
      <c r="H46" s="41" t="s">
        <v>118</v>
      </c>
      <c r="I46" s="48">
        <v>406393</v>
      </c>
      <c r="J46" s="15" t="s">
        <v>16</v>
      </c>
      <c r="K46" s="16" t="s">
        <v>547</v>
      </c>
    </row>
    <row r="47" spans="1:11" s="5" customFormat="1" ht="15.75">
      <c r="A47" s="17"/>
      <c r="B47" s="23" t="s">
        <v>545</v>
      </c>
      <c r="C47" s="18"/>
      <c r="D47" s="19"/>
      <c r="E47" s="24"/>
      <c r="F47" s="10"/>
      <c r="G47" s="25"/>
      <c r="H47" s="17"/>
      <c r="I47" s="63"/>
      <c r="J47" s="17"/>
      <c r="K47" s="22">
        <v>44291</v>
      </c>
    </row>
    <row r="48" spans="1:11" s="5" customFormat="1" ht="15.75">
      <c r="A48" s="17"/>
      <c r="B48" s="23" t="s">
        <v>546</v>
      </c>
      <c r="C48" s="18"/>
      <c r="D48" s="19"/>
      <c r="E48" s="24"/>
      <c r="F48" s="10"/>
      <c r="G48" s="25"/>
      <c r="H48" s="17"/>
      <c r="I48" s="63"/>
      <c r="J48" s="17"/>
      <c r="K48" s="22" t="s">
        <v>548</v>
      </c>
    </row>
    <row r="49" spans="1:11" s="5" customFormat="1" ht="15.75">
      <c r="A49" s="27"/>
      <c r="B49" s="28"/>
      <c r="C49" s="29"/>
      <c r="D49" s="30"/>
      <c r="E49" s="31"/>
      <c r="F49" s="50"/>
      <c r="G49" s="33"/>
      <c r="H49" s="27"/>
      <c r="I49" s="64"/>
      <c r="J49" s="27"/>
      <c r="K49" s="35"/>
    </row>
    <row r="50" spans="1:11" s="5" customFormat="1" ht="15.75">
      <c r="A50" s="9">
        <v>11</v>
      </c>
      <c r="B50" s="39" t="s">
        <v>549</v>
      </c>
      <c r="C50" s="11">
        <v>21378.6</v>
      </c>
      <c r="D50" s="12">
        <v>21378.6</v>
      </c>
      <c r="E50" s="40" t="s">
        <v>15</v>
      </c>
      <c r="F50" s="41" t="s">
        <v>551</v>
      </c>
      <c r="G50" s="14">
        <v>21378.6</v>
      </c>
      <c r="H50" s="41" t="s">
        <v>551</v>
      </c>
      <c r="I50" s="62">
        <v>21378.6</v>
      </c>
      <c r="J50" s="15" t="s">
        <v>16</v>
      </c>
      <c r="K50" s="16">
        <v>3300048619</v>
      </c>
    </row>
    <row r="51" spans="1:11" s="5" customFormat="1" ht="15.75">
      <c r="A51" s="17"/>
      <c r="B51" s="23"/>
      <c r="C51" s="18"/>
      <c r="D51" s="19"/>
      <c r="E51" s="24"/>
      <c r="F51" s="10"/>
      <c r="G51" s="25"/>
      <c r="H51" s="17"/>
      <c r="I51" s="63"/>
      <c r="J51" s="17"/>
      <c r="K51" s="22">
        <v>44302</v>
      </c>
    </row>
    <row r="52" spans="1:11" s="5" customFormat="1" ht="15.75">
      <c r="A52" s="17"/>
      <c r="B52" s="23"/>
      <c r="C52" s="18"/>
      <c r="D52" s="19"/>
      <c r="E52" s="24"/>
      <c r="F52" s="10"/>
      <c r="G52" s="25"/>
      <c r="H52" s="17"/>
      <c r="I52" s="63"/>
      <c r="J52" s="17"/>
      <c r="K52" s="22" t="s">
        <v>550</v>
      </c>
    </row>
    <row r="53" spans="1:11" s="5" customFormat="1" ht="15.75">
      <c r="A53" s="27"/>
      <c r="B53" s="28"/>
      <c r="C53" s="29"/>
      <c r="D53" s="30"/>
      <c r="E53" s="31"/>
      <c r="F53" s="32"/>
      <c r="G53" s="33"/>
      <c r="H53" s="27"/>
      <c r="I53" s="64"/>
      <c r="J53" s="27"/>
      <c r="K53" s="35"/>
    </row>
    <row r="54" spans="1:11" s="5" customFormat="1" ht="15.75">
      <c r="A54" s="9">
        <v>12</v>
      </c>
      <c r="B54" s="39" t="s">
        <v>150</v>
      </c>
      <c r="C54" s="11">
        <v>481500</v>
      </c>
      <c r="D54" s="12">
        <v>465152</v>
      </c>
      <c r="E54" s="40" t="s">
        <v>15</v>
      </c>
      <c r="F54" s="41" t="s">
        <v>19</v>
      </c>
      <c r="G54" s="53">
        <v>449038</v>
      </c>
      <c r="H54" s="41" t="s">
        <v>19</v>
      </c>
      <c r="I54" s="53">
        <v>449038</v>
      </c>
      <c r="J54" s="15" t="s">
        <v>16</v>
      </c>
      <c r="K54" s="16" t="s">
        <v>553</v>
      </c>
    </row>
    <row r="55" spans="1:11" s="5" customFormat="1" ht="15.75">
      <c r="A55" s="17"/>
      <c r="B55" s="23" t="s">
        <v>552</v>
      </c>
      <c r="C55" s="18"/>
      <c r="D55" s="19"/>
      <c r="E55" s="24"/>
      <c r="F55" s="10"/>
      <c r="G55" s="25"/>
      <c r="H55" s="17"/>
      <c r="I55" s="63"/>
      <c r="J55" s="17"/>
      <c r="K55" s="22">
        <v>44309</v>
      </c>
    </row>
    <row r="56" spans="1:11" s="5" customFormat="1" ht="15.75">
      <c r="A56" s="17"/>
      <c r="B56" s="23"/>
      <c r="C56" s="18"/>
      <c r="D56" s="19"/>
      <c r="E56" s="24"/>
      <c r="F56" s="10"/>
      <c r="G56" s="25"/>
      <c r="H56" s="17"/>
      <c r="I56" s="63"/>
      <c r="J56" s="17"/>
      <c r="K56" s="22" t="s">
        <v>554</v>
      </c>
    </row>
    <row r="57" spans="1:11" s="5" customFormat="1" ht="15.75">
      <c r="A57" s="27"/>
      <c r="B57" s="28"/>
      <c r="C57" s="29"/>
      <c r="D57" s="30"/>
      <c r="E57" s="31"/>
      <c r="F57" s="32"/>
      <c r="G57" s="33"/>
      <c r="H57" s="27"/>
      <c r="I57" s="64"/>
      <c r="J57" s="27"/>
      <c r="K57" s="35"/>
    </row>
    <row r="58" spans="1:11" s="5" customFormat="1" ht="15.75">
      <c r="A58" s="9">
        <v>13</v>
      </c>
      <c r="B58" s="39" t="s">
        <v>555</v>
      </c>
      <c r="C58" s="11">
        <v>353100</v>
      </c>
      <c r="D58" s="12">
        <v>323548</v>
      </c>
      <c r="E58" s="40" t="s">
        <v>15</v>
      </c>
      <c r="F58" s="41" t="s">
        <v>236</v>
      </c>
      <c r="G58" s="68">
        <v>312653</v>
      </c>
      <c r="H58" s="41" t="s">
        <v>236</v>
      </c>
      <c r="I58" s="68">
        <v>312653</v>
      </c>
      <c r="J58" s="15" t="s">
        <v>16</v>
      </c>
      <c r="K58" s="16" t="s">
        <v>557</v>
      </c>
    </row>
    <row r="59" spans="1:11" s="5" customFormat="1" ht="15.75">
      <c r="A59" s="17"/>
      <c r="B59" s="23" t="s">
        <v>556</v>
      </c>
      <c r="C59" s="18"/>
      <c r="D59" s="19"/>
      <c r="E59" s="24"/>
      <c r="F59" s="10"/>
      <c r="G59" s="25"/>
      <c r="H59" s="17"/>
      <c r="I59" s="63"/>
      <c r="J59" s="17"/>
      <c r="K59" s="22">
        <v>44313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63"/>
      <c r="J60" s="17"/>
      <c r="K60" s="22" t="s">
        <v>558</v>
      </c>
    </row>
    <row r="61" spans="1:11" s="5" customFormat="1" ht="15.75">
      <c r="A61" s="27"/>
      <c r="B61" s="28"/>
      <c r="C61" s="29"/>
      <c r="D61" s="30"/>
      <c r="E61" s="31"/>
      <c r="F61" s="32"/>
      <c r="G61" s="33"/>
      <c r="H61" s="27"/>
      <c r="I61" s="64"/>
      <c r="J61" s="27"/>
      <c r="K61" s="35"/>
    </row>
    <row r="62" spans="1:11" s="5" customFormat="1" ht="15.75">
      <c r="A62" s="9">
        <v>14</v>
      </c>
      <c r="B62" s="39" t="s">
        <v>150</v>
      </c>
      <c r="C62" s="11">
        <v>470800</v>
      </c>
      <c r="D62" s="12">
        <v>369607</v>
      </c>
      <c r="E62" s="40" t="s">
        <v>15</v>
      </c>
      <c r="F62" s="41" t="s">
        <v>20</v>
      </c>
      <c r="G62" s="68">
        <v>356716</v>
      </c>
      <c r="H62" s="41" t="s">
        <v>20</v>
      </c>
      <c r="I62" s="68">
        <v>356716</v>
      </c>
      <c r="J62" s="15" t="s">
        <v>16</v>
      </c>
      <c r="K62" s="16" t="s">
        <v>561</v>
      </c>
    </row>
    <row r="63" spans="1:11" s="5" customFormat="1" ht="15.75">
      <c r="A63" s="17"/>
      <c r="B63" s="23" t="s">
        <v>559</v>
      </c>
      <c r="C63" s="18"/>
      <c r="D63" s="19"/>
      <c r="E63" s="24"/>
      <c r="F63" s="10"/>
      <c r="G63" s="25"/>
      <c r="H63" s="10"/>
      <c r="I63" s="20"/>
      <c r="J63" s="17"/>
      <c r="K63" s="22">
        <v>44314</v>
      </c>
    </row>
    <row r="64" spans="1:11" s="5" customFormat="1" ht="15.75">
      <c r="A64" s="17"/>
      <c r="B64" s="23" t="s">
        <v>560</v>
      </c>
      <c r="C64" s="18"/>
      <c r="D64" s="19"/>
      <c r="E64" s="24"/>
      <c r="F64" s="10"/>
      <c r="G64" s="25"/>
      <c r="H64" s="17"/>
      <c r="I64" s="63"/>
      <c r="J64" s="17"/>
      <c r="K64" s="22" t="s">
        <v>562</v>
      </c>
    </row>
    <row r="65" spans="1:11" s="5" customFormat="1" ht="15.75">
      <c r="A65" s="27"/>
      <c r="B65" s="28"/>
      <c r="C65" s="29"/>
      <c r="D65" s="30"/>
      <c r="E65" s="31"/>
      <c r="F65" s="32"/>
      <c r="G65" s="33"/>
      <c r="H65" s="27"/>
      <c r="I65" s="64"/>
      <c r="J65" s="27"/>
      <c r="K65" s="35"/>
    </row>
    <row r="66" spans="1:11" s="5" customFormat="1" ht="15.75">
      <c r="A66" s="9">
        <v>15</v>
      </c>
      <c r="B66" s="39" t="s">
        <v>422</v>
      </c>
      <c r="C66" s="11">
        <v>438700</v>
      </c>
      <c r="D66" s="12">
        <v>394791</v>
      </c>
      <c r="E66" s="40" t="s">
        <v>15</v>
      </c>
      <c r="F66" s="41" t="s">
        <v>37</v>
      </c>
      <c r="G66" s="11">
        <v>381452</v>
      </c>
      <c r="H66" s="41" t="s">
        <v>37</v>
      </c>
      <c r="I66" s="11">
        <v>381452</v>
      </c>
      <c r="J66" s="15" t="s">
        <v>16</v>
      </c>
      <c r="K66" s="58" t="s">
        <v>563</v>
      </c>
    </row>
    <row r="67" spans="1:11" s="5" customFormat="1" ht="15.75">
      <c r="A67" s="17"/>
      <c r="B67" s="23" t="s">
        <v>565</v>
      </c>
      <c r="C67" s="18"/>
      <c r="D67" s="19"/>
      <c r="E67" s="24"/>
      <c r="F67" s="10"/>
      <c r="G67" s="25"/>
      <c r="H67" s="10"/>
      <c r="I67" s="20"/>
      <c r="J67" s="17"/>
      <c r="K67" s="22">
        <v>44315</v>
      </c>
    </row>
    <row r="68" spans="1:11" s="5" customFormat="1" ht="15.75">
      <c r="A68" s="17"/>
      <c r="B68" s="23" t="s">
        <v>566</v>
      </c>
      <c r="C68" s="18"/>
      <c r="D68" s="19"/>
      <c r="E68" s="24"/>
      <c r="F68" s="10"/>
      <c r="G68" s="25"/>
      <c r="H68" s="17"/>
      <c r="I68" s="63"/>
      <c r="J68" s="17"/>
      <c r="K68" s="22" t="s">
        <v>564</v>
      </c>
    </row>
    <row r="69" spans="1:11" s="5" customFormat="1" ht="15.75">
      <c r="A69" s="27"/>
      <c r="B69" s="28"/>
      <c r="C69" s="29"/>
      <c r="D69" s="30"/>
      <c r="E69" s="31"/>
      <c r="F69" s="32"/>
      <c r="G69" s="33"/>
      <c r="H69" s="27"/>
      <c r="I69" s="64"/>
      <c r="J69" s="27"/>
      <c r="K69" s="35"/>
    </row>
    <row r="70" spans="1:11" ht="21.75" thickBot="1">
      <c r="I70" s="70">
        <f>SUM(I8:I69)</f>
        <v>27299723.300000001</v>
      </c>
    </row>
    <row r="71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80" zoomScaleNormal="80" workbookViewId="0">
      <selection activeCell="A13" sqref="A13:XFD48"/>
    </sheetView>
  </sheetViews>
  <sheetFormatPr defaultRowHeight="21"/>
  <cols>
    <col min="1" max="1" width="5.28515625" style="1" customWidth="1"/>
    <col min="2" max="2" width="55.5703125" style="42" customWidth="1"/>
    <col min="3" max="3" width="14.28515625" style="1" customWidth="1"/>
    <col min="4" max="4" width="10.85546875" style="1" bestFit="1" customWidth="1"/>
    <col min="5" max="5" width="20.140625" style="1" customWidth="1"/>
    <col min="6" max="6" width="31.140625" style="42" customWidth="1"/>
    <col min="7" max="7" width="12.5703125" style="43" customWidth="1"/>
    <col min="8" max="8" width="31.140625" style="1" customWidth="1"/>
    <col min="9" max="9" width="15" style="71" customWidth="1"/>
    <col min="10" max="10" width="13.85546875" style="1" customWidth="1"/>
    <col min="11" max="11" width="16.28515625" style="1" customWidth="1"/>
    <col min="12" max="16384" width="9.140625" style="1"/>
  </cols>
  <sheetData>
    <row r="1" spans="1:1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609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>
      <c r="A4" s="88" t="s">
        <v>568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14.25" customHeight="1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>
      <c r="A6" s="89" t="s">
        <v>2</v>
      </c>
      <c r="B6" s="90" t="s">
        <v>3</v>
      </c>
      <c r="C6" s="92" t="s">
        <v>4</v>
      </c>
      <c r="D6" s="89" t="s">
        <v>5</v>
      </c>
      <c r="E6" s="89" t="s">
        <v>6</v>
      </c>
      <c r="F6" s="89" t="s">
        <v>7</v>
      </c>
      <c r="G6" s="89"/>
      <c r="H6" s="89" t="s">
        <v>8</v>
      </c>
      <c r="I6" s="89"/>
      <c r="J6" s="93" t="s">
        <v>9</v>
      </c>
      <c r="K6" s="92" t="s">
        <v>10</v>
      </c>
    </row>
    <row r="7" spans="1:11" s="5" customFormat="1" ht="54.75" customHeight="1">
      <c r="A7" s="89"/>
      <c r="B7" s="91"/>
      <c r="C7" s="92"/>
      <c r="D7" s="89"/>
      <c r="E7" s="89"/>
      <c r="F7" s="73" t="s">
        <v>11</v>
      </c>
      <c r="G7" s="7" t="s">
        <v>12</v>
      </c>
      <c r="H7" s="73" t="s">
        <v>13</v>
      </c>
      <c r="I7" s="8" t="s">
        <v>14</v>
      </c>
      <c r="J7" s="94"/>
      <c r="K7" s="93"/>
    </row>
    <row r="8" spans="1:11" s="5" customFormat="1" ht="15.75">
      <c r="A8" s="9">
        <v>1</v>
      </c>
      <c r="B8" s="46" t="s">
        <v>121</v>
      </c>
      <c r="C8" s="74">
        <v>9999899</v>
      </c>
      <c r="D8" s="12">
        <v>9805941</v>
      </c>
      <c r="E8" s="9" t="s">
        <v>25</v>
      </c>
      <c r="F8" s="77" t="s">
        <v>202</v>
      </c>
      <c r="G8" s="80">
        <v>6780000</v>
      </c>
      <c r="H8" s="79" t="str">
        <f>F8</f>
        <v>ห้างหุ้นส่วนจำกัด ไทยเจริญ คอนสตรัคชั่น (1971)</v>
      </c>
      <c r="I8" s="62">
        <v>6772631</v>
      </c>
      <c r="J8" s="15" t="s">
        <v>23</v>
      </c>
      <c r="K8" s="72" t="s">
        <v>571</v>
      </c>
    </row>
    <row r="9" spans="1:11" s="5" customFormat="1" ht="15.75">
      <c r="A9" s="17"/>
      <c r="B9" s="46" t="s">
        <v>569</v>
      </c>
      <c r="C9" s="18"/>
      <c r="D9" s="19"/>
      <c r="E9" s="17" t="s">
        <v>26</v>
      </c>
      <c r="F9" s="78" t="s">
        <v>115</v>
      </c>
      <c r="G9" s="81">
        <v>7647000</v>
      </c>
      <c r="H9" s="24"/>
      <c r="I9" s="63"/>
      <c r="J9" s="17" t="s">
        <v>24</v>
      </c>
      <c r="K9" s="22">
        <v>44333</v>
      </c>
    </row>
    <row r="10" spans="1:11" s="5" customFormat="1" ht="15.75">
      <c r="A10" s="17"/>
      <c r="B10" s="23"/>
      <c r="C10" s="18"/>
      <c r="D10" s="19"/>
      <c r="E10" s="24"/>
      <c r="F10" s="78" t="s">
        <v>267</v>
      </c>
      <c r="G10" s="82">
        <v>7648000</v>
      </c>
      <c r="H10" s="24"/>
      <c r="I10" s="63"/>
      <c r="J10" s="17"/>
      <c r="K10" s="22" t="s">
        <v>572</v>
      </c>
    </row>
    <row r="11" spans="1:11" s="5" customFormat="1" ht="15.75">
      <c r="A11" s="17"/>
      <c r="B11" s="23"/>
      <c r="C11" s="18"/>
      <c r="D11" s="19"/>
      <c r="E11" s="24"/>
      <c r="F11" s="78" t="s">
        <v>570</v>
      </c>
      <c r="G11" s="81">
        <v>8330000</v>
      </c>
      <c r="H11" s="24"/>
      <c r="I11" s="63"/>
      <c r="J11" s="17"/>
      <c r="K11" s="22"/>
    </row>
    <row r="12" spans="1:11" s="5" customFormat="1" ht="15.75" customHeight="1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75">
      <c r="A13" s="9">
        <v>2</v>
      </c>
      <c r="B13" s="75" t="s">
        <v>573</v>
      </c>
      <c r="C13" s="74">
        <v>374500</v>
      </c>
      <c r="D13" s="12">
        <v>339628</v>
      </c>
      <c r="E13" s="40" t="s">
        <v>15</v>
      </c>
      <c r="F13" s="49" t="s">
        <v>351</v>
      </c>
      <c r="G13" s="48">
        <v>327751</v>
      </c>
      <c r="H13" s="49" t="str">
        <f>F13</f>
        <v>ห้างหุ้นส่วนจำกัด ยงสกุล</v>
      </c>
      <c r="I13" s="66">
        <f>G13</f>
        <v>327751</v>
      </c>
      <c r="J13" s="15" t="s">
        <v>16</v>
      </c>
      <c r="K13" s="16" t="s">
        <v>576</v>
      </c>
    </row>
    <row r="14" spans="1:11" s="5" customFormat="1" ht="15.75">
      <c r="A14" s="17"/>
      <c r="B14" s="76" t="s">
        <v>574</v>
      </c>
      <c r="C14" s="84"/>
      <c r="D14" s="19"/>
      <c r="E14" s="24"/>
      <c r="F14" s="10"/>
      <c r="G14" s="25"/>
      <c r="H14" s="17"/>
      <c r="I14" s="63"/>
      <c r="J14" s="17"/>
      <c r="K14" s="22">
        <v>44321</v>
      </c>
    </row>
    <row r="15" spans="1:11" s="5" customFormat="1" ht="15.75">
      <c r="A15" s="17"/>
      <c r="B15" s="76" t="s">
        <v>575</v>
      </c>
      <c r="C15" s="84"/>
      <c r="D15" s="19"/>
      <c r="E15" s="24"/>
      <c r="F15" s="10"/>
      <c r="G15" s="25"/>
      <c r="H15" s="17"/>
      <c r="I15" s="63"/>
      <c r="J15" s="17"/>
      <c r="K15" s="22" t="s">
        <v>577</v>
      </c>
    </row>
    <row r="16" spans="1:11" s="5" customFormat="1" ht="15.75" customHeight="1">
      <c r="A16" s="27"/>
      <c r="B16" s="28"/>
      <c r="C16" s="85"/>
      <c r="D16" s="30"/>
      <c r="E16" s="31"/>
      <c r="F16" s="32"/>
      <c r="G16" s="33"/>
      <c r="H16" s="27"/>
      <c r="I16" s="64"/>
      <c r="J16" s="27"/>
      <c r="K16" s="35"/>
    </row>
    <row r="17" spans="1:11" s="5" customFormat="1" ht="15.75">
      <c r="A17" s="9">
        <v>3</v>
      </c>
      <c r="B17" s="76" t="s">
        <v>136</v>
      </c>
      <c r="C17" s="74">
        <v>267500</v>
      </c>
      <c r="D17" s="12">
        <v>237855</v>
      </c>
      <c r="E17" s="40" t="s">
        <v>15</v>
      </c>
      <c r="F17" s="41" t="s">
        <v>220</v>
      </c>
      <c r="G17" s="48">
        <v>229856</v>
      </c>
      <c r="H17" s="41" t="str">
        <f>F17</f>
        <v>บริษัท ว.มัฆวาน จำกัด</v>
      </c>
      <c r="I17" s="48">
        <f>G17</f>
        <v>229856</v>
      </c>
      <c r="J17" s="15" t="s">
        <v>16</v>
      </c>
      <c r="K17" s="16" t="s">
        <v>579</v>
      </c>
    </row>
    <row r="18" spans="1:11" s="5" customFormat="1" ht="15.75">
      <c r="A18" s="17"/>
      <c r="B18" s="76" t="s">
        <v>578</v>
      </c>
      <c r="C18" s="84"/>
      <c r="D18" s="19"/>
      <c r="E18" s="24"/>
      <c r="F18" s="10"/>
      <c r="G18" s="25"/>
      <c r="H18" s="17"/>
      <c r="I18" s="63"/>
      <c r="J18" s="17"/>
      <c r="K18" s="22">
        <v>44321</v>
      </c>
    </row>
    <row r="19" spans="1:11" s="5" customFormat="1" ht="15.75">
      <c r="A19" s="17"/>
      <c r="B19" s="23"/>
      <c r="C19" s="84"/>
      <c r="D19" s="19"/>
      <c r="E19" s="24"/>
      <c r="F19" s="10"/>
      <c r="G19" s="25"/>
      <c r="H19" s="17"/>
      <c r="I19" s="63"/>
      <c r="J19" s="17"/>
      <c r="K19" s="22" t="s">
        <v>580</v>
      </c>
    </row>
    <row r="20" spans="1:11" s="5" customFormat="1" ht="18" customHeight="1">
      <c r="A20" s="27"/>
      <c r="B20" s="28"/>
      <c r="C20" s="85"/>
      <c r="D20" s="30"/>
      <c r="E20" s="31"/>
      <c r="F20" s="32"/>
      <c r="G20" s="33"/>
      <c r="H20" s="27"/>
      <c r="I20" s="64"/>
      <c r="J20" s="27"/>
      <c r="K20" s="35"/>
    </row>
    <row r="21" spans="1:11" s="5" customFormat="1" ht="15.75">
      <c r="A21" s="9">
        <v>4</v>
      </c>
      <c r="B21" s="76" t="s">
        <v>573</v>
      </c>
      <c r="C21" s="74">
        <v>399110</v>
      </c>
      <c r="D21" s="12">
        <v>379916</v>
      </c>
      <c r="E21" s="40" t="s">
        <v>15</v>
      </c>
      <c r="F21" s="10" t="s">
        <v>583</v>
      </c>
      <c r="G21" s="53">
        <v>366837</v>
      </c>
      <c r="H21" s="10" t="str">
        <f>F21</f>
        <v>ห้างหุ้นส่วนจำกัด วินิจ กฤษณา ก่อสร้าง</v>
      </c>
      <c r="I21" s="53">
        <f>G21</f>
        <v>366837</v>
      </c>
      <c r="J21" s="15" t="s">
        <v>16</v>
      </c>
      <c r="K21" s="16" t="s">
        <v>585</v>
      </c>
    </row>
    <row r="22" spans="1:11" s="5" customFormat="1" ht="15.75">
      <c r="A22" s="17"/>
      <c r="B22" s="83" t="s">
        <v>581</v>
      </c>
      <c r="C22" s="18"/>
      <c r="D22" s="19"/>
      <c r="E22" s="24"/>
      <c r="F22" s="10"/>
      <c r="G22" s="25"/>
      <c r="H22" s="17"/>
      <c r="I22" s="63"/>
      <c r="J22" s="17"/>
      <c r="K22" s="22">
        <v>44340</v>
      </c>
    </row>
    <row r="23" spans="1:11" s="5" customFormat="1" ht="15.75">
      <c r="A23" s="17"/>
      <c r="B23" s="83" t="s">
        <v>582</v>
      </c>
      <c r="C23" s="18"/>
      <c r="D23" s="19"/>
      <c r="E23" s="24"/>
      <c r="F23" s="10"/>
      <c r="G23" s="25"/>
      <c r="H23" s="17"/>
      <c r="I23" s="63"/>
      <c r="J23" s="17"/>
      <c r="K23" s="22" t="s">
        <v>584</v>
      </c>
    </row>
    <row r="24" spans="1:11" s="5" customFormat="1" ht="22.5" customHeight="1">
      <c r="A24" s="27"/>
      <c r="B24" s="28"/>
      <c r="C24" s="29"/>
      <c r="D24" s="30"/>
      <c r="E24" s="31"/>
      <c r="F24" s="32"/>
      <c r="G24" s="33"/>
      <c r="H24" s="27"/>
      <c r="I24" s="64"/>
      <c r="J24" s="27"/>
      <c r="K24" s="35"/>
    </row>
    <row r="25" spans="1:11" s="5" customFormat="1" ht="15.75">
      <c r="A25" s="9">
        <v>5</v>
      </c>
      <c r="B25" s="75" t="s">
        <v>573</v>
      </c>
      <c r="C25" s="74">
        <v>278200</v>
      </c>
      <c r="D25" s="12">
        <v>257807</v>
      </c>
      <c r="E25" s="40" t="s">
        <v>15</v>
      </c>
      <c r="F25" s="41" t="s">
        <v>31</v>
      </c>
      <c r="G25" s="48">
        <v>248992</v>
      </c>
      <c r="H25" s="41" t="str">
        <f>F25</f>
        <v>ห้างหุ้นส่วนจำกัด ปริชาติการโยธา</v>
      </c>
      <c r="I25" s="48">
        <f>G25</f>
        <v>248992</v>
      </c>
      <c r="J25" s="15" t="s">
        <v>16</v>
      </c>
      <c r="K25" s="16" t="s">
        <v>587</v>
      </c>
    </row>
    <row r="26" spans="1:11" s="5" customFormat="1" ht="15.75">
      <c r="A26" s="17"/>
      <c r="B26" s="83" t="s">
        <v>586</v>
      </c>
      <c r="C26" s="18"/>
      <c r="D26" s="19"/>
      <c r="E26" s="24"/>
      <c r="F26" s="10"/>
      <c r="G26" s="25"/>
      <c r="H26" s="17"/>
      <c r="I26" s="63"/>
      <c r="J26" s="17"/>
      <c r="K26" s="22">
        <v>44340</v>
      </c>
    </row>
    <row r="27" spans="1:11" s="5" customFormat="1" ht="15.75">
      <c r="A27" s="17"/>
      <c r="B27" s="23"/>
      <c r="C27" s="18"/>
      <c r="D27" s="19"/>
      <c r="E27" s="24"/>
      <c r="F27" s="10"/>
      <c r="G27" s="25"/>
      <c r="H27" s="17"/>
      <c r="I27" s="63"/>
      <c r="J27" s="17"/>
      <c r="K27" s="22" t="s">
        <v>588</v>
      </c>
    </row>
    <row r="28" spans="1:11" s="5" customFormat="1" ht="15.75">
      <c r="A28" s="27"/>
      <c r="B28" s="28"/>
      <c r="C28" s="29"/>
      <c r="D28" s="30"/>
      <c r="E28" s="31"/>
      <c r="F28" s="86"/>
      <c r="G28" s="33"/>
      <c r="H28" s="27"/>
      <c r="I28" s="64"/>
      <c r="J28" s="27"/>
      <c r="K28" s="35"/>
    </row>
    <row r="29" spans="1:11" s="5" customFormat="1" ht="15.75">
      <c r="A29" s="9">
        <v>6</v>
      </c>
      <c r="B29" s="39" t="s">
        <v>150</v>
      </c>
      <c r="C29" s="74">
        <v>288900</v>
      </c>
      <c r="D29" s="12">
        <v>266209</v>
      </c>
      <c r="E29" s="40" t="s">
        <v>15</v>
      </c>
      <c r="F29" s="41" t="s">
        <v>590</v>
      </c>
      <c r="G29" s="53">
        <v>257043</v>
      </c>
      <c r="H29" s="41" t="str">
        <f>F29</f>
        <v>ห้างหุ้นส่วนจำกัด ชลกร 67</v>
      </c>
      <c r="I29" s="53">
        <f>G29</f>
        <v>257043</v>
      </c>
      <c r="J29" s="15" t="s">
        <v>16</v>
      </c>
      <c r="K29" s="16" t="s">
        <v>591</v>
      </c>
    </row>
    <row r="30" spans="1:11" s="5" customFormat="1" ht="15.75">
      <c r="A30" s="17"/>
      <c r="B30" s="83" t="s">
        <v>589</v>
      </c>
      <c r="C30" s="18"/>
      <c r="D30" s="19"/>
      <c r="E30" s="24"/>
      <c r="F30" s="10"/>
      <c r="G30" s="25"/>
      <c r="H30" s="17"/>
      <c r="I30" s="63"/>
      <c r="J30" s="17"/>
      <c r="K30" s="22">
        <v>44340</v>
      </c>
    </row>
    <row r="31" spans="1:11" s="5" customFormat="1" ht="15.75">
      <c r="A31" s="17"/>
      <c r="B31" s="23"/>
      <c r="C31" s="18"/>
      <c r="D31" s="19"/>
      <c r="E31" s="24"/>
      <c r="F31" s="10"/>
      <c r="G31" s="25"/>
      <c r="H31" s="17"/>
      <c r="I31" s="63"/>
      <c r="J31" s="17"/>
      <c r="K31" s="22" t="s">
        <v>592</v>
      </c>
    </row>
    <row r="32" spans="1:11" s="5" customFormat="1" ht="15.75">
      <c r="A32" s="27"/>
      <c r="B32" s="28"/>
      <c r="C32" s="29"/>
      <c r="D32" s="30"/>
      <c r="E32" s="31"/>
      <c r="F32" s="32"/>
      <c r="G32" s="33"/>
      <c r="H32" s="27"/>
      <c r="I32" s="64"/>
      <c r="J32" s="27"/>
      <c r="K32" s="35"/>
    </row>
    <row r="33" spans="1:11" s="5" customFormat="1" ht="15.75">
      <c r="A33" s="9">
        <v>7</v>
      </c>
      <c r="B33" s="39" t="s">
        <v>150</v>
      </c>
      <c r="C33" s="74">
        <v>299600</v>
      </c>
      <c r="D33" s="12">
        <v>274227</v>
      </c>
      <c r="E33" s="40" t="s">
        <v>15</v>
      </c>
      <c r="F33" s="41" t="s">
        <v>594</v>
      </c>
      <c r="G33" s="68">
        <v>264783</v>
      </c>
      <c r="H33" s="41" t="str">
        <f>F33</f>
        <v>บริษัท บี.อาร์.แอล.คอร์ปอเรชั่น จำกัด</v>
      </c>
      <c r="I33" s="68">
        <f>G33</f>
        <v>264783</v>
      </c>
      <c r="J33" s="15" t="s">
        <v>16</v>
      </c>
      <c r="K33" s="16" t="s">
        <v>595</v>
      </c>
    </row>
    <row r="34" spans="1:11" s="5" customFormat="1" ht="15.75">
      <c r="A34" s="17"/>
      <c r="B34" s="83" t="s">
        <v>593</v>
      </c>
      <c r="C34" s="18"/>
      <c r="D34" s="19"/>
      <c r="E34" s="24"/>
      <c r="F34" s="10"/>
      <c r="G34" s="25"/>
      <c r="H34" s="10"/>
      <c r="I34" s="20"/>
      <c r="J34" s="17"/>
      <c r="K34" s="22">
        <v>44340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 t="s">
        <v>596</v>
      </c>
    </row>
    <row r="36" spans="1:11" s="5" customFormat="1" ht="15.75">
      <c r="A36" s="27"/>
      <c r="B36" s="28"/>
      <c r="C36" s="29"/>
      <c r="D36" s="30"/>
      <c r="E36" s="31"/>
      <c r="F36" s="32"/>
      <c r="G36" s="33"/>
      <c r="H36" s="27"/>
      <c r="I36" s="64"/>
      <c r="J36" s="27"/>
      <c r="K36" s="35"/>
    </row>
    <row r="37" spans="1:11" s="5" customFormat="1" ht="15.75">
      <c r="A37" s="9">
        <v>8</v>
      </c>
      <c r="B37" s="39" t="s">
        <v>555</v>
      </c>
      <c r="C37" s="74">
        <v>417300</v>
      </c>
      <c r="D37" s="12">
        <v>329107</v>
      </c>
      <c r="E37" s="40" t="s">
        <v>15</v>
      </c>
      <c r="F37" s="41" t="s">
        <v>599</v>
      </c>
      <c r="G37" s="68">
        <v>318044</v>
      </c>
      <c r="H37" s="41" t="str">
        <f>F37</f>
        <v>ห้างหุ้นส่วนจำกัด ปริชาตการโยธา</v>
      </c>
      <c r="I37" s="68">
        <f>G37</f>
        <v>318044</v>
      </c>
      <c r="J37" s="15" t="s">
        <v>16</v>
      </c>
      <c r="K37" s="16" t="s">
        <v>600</v>
      </c>
    </row>
    <row r="38" spans="1:11" s="5" customFormat="1" ht="15.75">
      <c r="A38" s="17"/>
      <c r="B38" s="83" t="s">
        <v>598</v>
      </c>
      <c r="C38" s="18"/>
      <c r="D38" s="19"/>
      <c r="E38" s="24"/>
      <c r="F38" s="10"/>
      <c r="G38" s="25"/>
      <c r="H38" s="17"/>
      <c r="I38" s="63"/>
      <c r="J38" s="17"/>
      <c r="K38" s="22">
        <v>44340</v>
      </c>
    </row>
    <row r="39" spans="1:11" s="5" customFormat="1" ht="15.75">
      <c r="A39" s="17"/>
      <c r="B39" s="23" t="s">
        <v>597</v>
      </c>
      <c r="C39" s="18"/>
      <c r="D39" s="19"/>
      <c r="E39" s="24"/>
      <c r="F39" s="10"/>
      <c r="G39" s="25"/>
      <c r="H39" s="17"/>
      <c r="I39" s="63"/>
      <c r="J39" s="17"/>
      <c r="K39" s="22" t="s">
        <v>601</v>
      </c>
    </row>
    <row r="40" spans="1:11" s="5" customFormat="1" ht="15.75">
      <c r="A40" s="27"/>
      <c r="B40" s="28"/>
      <c r="C40" s="29"/>
      <c r="D40" s="30"/>
      <c r="E40" s="31"/>
      <c r="F40" s="32"/>
      <c r="G40" s="33"/>
      <c r="H40" s="27"/>
      <c r="I40" s="64"/>
      <c r="J40" s="27"/>
      <c r="K40" s="35"/>
    </row>
    <row r="41" spans="1:11" s="5" customFormat="1" ht="15.75">
      <c r="A41" s="9">
        <v>9</v>
      </c>
      <c r="B41" s="39" t="s">
        <v>555</v>
      </c>
      <c r="C41" s="74">
        <v>342400</v>
      </c>
      <c r="D41" s="12">
        <v>316064</v>
      </c>
      <c r="E41" s="40" t="s">
        <v>15</v>
      </c>
      <c r="F41" s="41" t="s">
        <v>374</v>
      </c>
      <c r="G41" s="68">
        <v>305573</v>
      </c>
      <c r="H41" s="41" t="str">
        <f>F41</f>
        <v xml:space="preserve">ห้างหุ้นส่วนจำกัด ไทยยุดาการช่าง </v>
      </c>
      <c r="I41" s="68">
        <f>G41</f>
        <v>305573</v>
      </c>
      <c r="J41" s="15" t="s">
        <v>16</v>
      </c>
      <c r="K41" s="16" t="s">
        <v>603</v>
      </c>
    </row>
    <row r="42" spans="1:11" s="5" customFormat="1" ht="15.75">
      <c r="A42" s="17"/>
      <c r="B42" s="83" t="s">
        <v>602</v>
      </c>
      <c r="C42" s="18"/>
      <c r="D42" s="19"/>
      <c r="E42" s="24"/>
      <c r="F42" s="10"/>
      <c r="G42" s="25"/>
      <c r="H42" s="10"/>
      <c r="I42" s="20"/>
      <c r="J42" s="17"/>
      <c r="K42" s="22">
        <v>44340</v>
      </c>
    </row>
    <row r="43" spans="1:11" s="5" customFormat="1" ht="15.7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 t="s">
        <v>604</v>
      </c>
    </row>
    <row r="44" spans="1:11" s="5" customFormat="1" ht="15.75">
      <c r="A44" s="27"/>
      <c r="B44" s="28"/>
      <c r="C44" s="29"/>
      <c r="D44" s="30"/>
      <c r="E44" s="31"/>
      <c r="F44" s="32"/>
      <c r="G44" s="33"/>
      <c r="H44" s="27"/>
      <c r="I44" s="64"/>
      <c r="J44" s="27"/>
      <c r="K44" s="35"/>
    </row>
    <row r="45" spans="1:11" s="5" customFormat="1" ht="15.75">
      <c r="A45" s="9">
        <v>10</v>
      </c>
      <c r="B45" s="39" t="s">
        <v>555</v>
      </c>
      <c r="C45" s="74">
        <v>492200</v>
      </c>
      <c r="D45" s="12">
        <v>483890</v>
      </c>
      <c r="E45" s="40" t="s">
        <v>15</v>
      </c>
      <c r="F45" s="41" t="s">
        <v>606</v>
      </c>
      <c r="G45" s="68">
        <v>467825</v>
      </c>
      <c r="H45" s="41" t="str">
        <f>F45</f>
        <v>ห้างหุ้นส่วนจำกัด เอ.เจ.แอสไปร์</v>
      </c>
      <c r="I45" s="68">
        <f>G45</f>
        <v>467825</v>
      </c>
      <c r="J45" s="15" t="s">
        <v>16</v>
      </c>
      <c r="K45" s="58" t="s">
        <v>607</v>
      </c>
    </row>
    <row r="46" spans="1:11" s="5" customFormat="1" ht="15.75">
      <c r="A46" s="17"/>
      <c r="B46" s="83" t="s">
        <v>605</v>
      </c>
      <c r="C46" s="18"/>
      <c r="D46" s="19"/>
      <c r="E46" s="24"/>
      <c r="F46" s="10"/>
      <c r="G46" s="25"/>
      <c r="H46" s="10"/>
      <c r="I46" s="20"/>
      <c r="J46" s="17"/>
      <c r="K46" s="22">
        <v>44341</v>
      </c>
    </row>
    <row r="47" spans="1:11" s="5" customFormat="1" ht="15.75">
      <c r="A47" s="17"/>
      <c r="B47" s="23"/>
      <c r="C47" s="18"/>
      <c r="D47" s="19"/>
      <c r="E47" s="24"/>
      <c r="F47" s="10"/>
      <c r="G47" s="25"/>
      <c r="H47" s="17"/>
      <c r="I47" s="63"/>
      <c r="J47" s="17"/>
      <c r="K47" s="22" t="s">
        <v>608</v>
      </c>
    </row>
    <row r="48" spans="1:11" s="5" customFormat="1" ht="15.75">
      <c r="A48" s="27"/>
      <c r="B48" s="28"/>
      <c r="C48" s="29"/>
      <c r="D48" s="30"/>
      <c r="E48" s="31"/>
      <c r="F48" s="32"/>
      <c r="G48" s="33"/>
      <c r="H48" s="27"/>
      <c r="I48" s="64"/>
      <c r="J48" s="27"/>
      <c r="K48" s="35"/>
    </row>
    <row r="49" spans="2:9" s="5" customFormat="1" ht="16.5" thickBot="1">
      <c r="B49" s="95"/>
      <c r="F49" s="95"/>
      <c r="G49" s="96"/>
      <c r="I49" s="97">
        <f>SUM(I8:I48)</f>
        <v>9559335</v>
      </c>
    </row>
    <row r="50" spans="2:9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  <vt:lpstr>พ.ค.64</vt:lpstr>
      <vt:lpstr>ก.พ.64!Print_Titles</vt:lpstr>
      <vt:lpstr>ต.ค.63!Print_Titles</vt:lpstr>
      <vt:lpstr>ธ.ค.63!Print_Titles</vt:lpstr>
      <vt:lpstr>พ.ค.64!Print_Titles</vt:lpstr>
      <vt:lpstr>พ.ย.63!Print_Titles</vt:lpstr>
      <vt:lpstr>ม.ค.64!Print_Titles</vt:lpstr>
      <vt:lpstr>มี.ค.64!Print_Titles</vt:lpstr>
      <vt:lpstr>เม.ย.64!Print_Titles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00101923</cp:lastModifiedBy>
  <cp:lastPrinted>2021-06-01T10:47:55Z</cp:lastPrinted>
  <dcterms:created xsi:type="dcterms:W3CDTF">2019-10-31T08:13:47Z</dcterms:created>
  <dcterms:modified xsi:type="dcterms:W3CDTF">2021-06-01T10:53:32Z</dcterms:modified>
</cp:coreProperties>
</file>