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 ก.พ.66\"/>
    </mc:Choice>
  </mc:AlternateContent>
  <xr:revisionPtr revIDLastSave="0" documentId="8_{F8FB6CC0-B054-4940-9817-DC7401757CF0}" xr6:coauthVersionLast="36" xr6:coauthVersionMax="36" xr10:uidLastSave="{00000000-0000-0000-0000-000000000000}"/>
  <bookViews>
    <workbookView xWindow="0" yWindow="0" windowWidth="28800" windowHeight="12225" xr2:uid="{3C7C2A4B-C9B7-40D2-B085-473D699FECB3}"/>
  </bookViews>
  <sheets>
    <sheet name="ก.พ. 66" sheetId="1" r:id="rId1"/>
  </sheets>
  <definedNames>
    <definedName name="_xlnm._FilterDatabase" localSheetId="0" hidden="1">'ก.พ. 66'!$A$7:$N$7</definedName>
    <definedName name="_xlnm.Print_Area" localSheetId="0">'ก.พ. 66'!$A$1:$N$65</definedName>
    <definedName name="_xlnm.Print_Titles" localSheetId="0">'ก.พ. 66'!$5:$6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" i="1" l="1"/>
  <c r="C65" i="1"/>
</calcChain>
</file>

<file path=xl/sharedStrings.xml><?xml version="1.0" encoding="utf-8"?>
<sst xmlns="http://schemas.openxmlformats.org/spreadsheetml/2006/main" count="195" uniqueCount="133">
  <si>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เดือนกุมภาพันธ์ 2566</t>
    </r>
  </si>
  <si>
    <t>สำนักงานประปาสาขาบางบัวทอง</t>
  </si>
  <si>
    <t>วันที่ 1 เดือน มีนาคม พ.ศ. 2566</t>
  </si>
  <si>
    <t>ลำดับ
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</si>
  <si>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</si>
  <si>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</si>
  <si>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</si>
  <si>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</si>
  <si>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</si>
  <si>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</si>
  <si>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</si>
  <si>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</si>
  <si>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</si>
  <si>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จัดซื้อ/จ้าง กับผู้ประกอบการ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</si>
  <si>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</si>
  <si>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</si>
  <si>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</si>
  <si>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</si>
  <si>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SMEs</t>
  </si>
  <si>
    <t>NON-SMEs</t>
  </si>
  <si>
    <t>จ้างค่าแรงงานก่อสร้างวางท่อประปาและงานที่เกี่ยวข้อง (งานปรับปรุงลดน้ำสูญเสีย)</t>
  </si>
  <si>
    <t>ประกวดราคาอิเล็กทรอนิกส์</t>
  </si>
  <si>
    <t>ห้างหุ้นส่วนจำกัด ปริชาติการโยธา</t>
  </si>
  <si>
    <t xml:space="preserve">ห้างหุ้นส่วนจำกัด ปริชาติการโยธา	</t>
  </si>
  <si>
    <t>ราคาต่ำสุด</t>
  </si>
  <si>
    <t xml:space="preserve"> ป.54.02-(66)	</t>
  </si>
  <si>
    <t>งบครุภัณฑ์</t>
  </si>
  <si>
    <t>x</t>
  </si>
  <si>
    <t>พื้นที่สำนักงานประปาสาขาบางบัวทอง จำนวน 2 เส้นทาง</t>
  </si>
  <si>
    <t>(e-bidding)</t>
  </si>
  <si>
    <t>และเอกสารถูกต้อง</t>
  </si>
  <si>
    <t xml:space="preserve">สัญญาเลขที่ ป.54-02(66) </t>
  </si>
  <si>
    <t>PO : 3300058184</t>
  </si>
  <si>
    <t xml:space="preserve">จ้างค่าแรงงานก่อสร้างวางท่อประปาและงานที่เกี่ยวข้อง (งานปรับปรุงลดน้ำสูญเสีย) </t>
  </si>
  <si>
    <t>วิธีคัดเลือก</t>
  </si>
  <si>
    <t xml:space="preserve"> ห้างหุ้นส่วนจำกัด กุ๊ป กุ๊ป สุทธิ	</t>
  </si>
  <si>
    <t xml:space="preserve"> ป.54.01-(66)	</t>
  </si>
  <si>
    <t>จำนวน 4 เส้นทาง พื้นที่สำนักงานประปาสาขาบางบัวทอง</t>
  </si>
  <si>
    <t xml:space="preserve">สัญญาเลขที่ ป.54-01(66) </t>
  </si>
  <si>
    <t>PO : 3300058182</t>
  </si>
  <si>
    <t>จ้างค่าแรงงานก่อสร้างวางท่อประปาและงานที่เกี่ยวข้อง (รับจ้างงานเอกชน)</t>
  </si>
  <si>
    <t>วิธีเฉพาะเจาะจง</t>
  </si>
  <si>
    <t xml:space="preserve"> ห้างหุ้นส่วนจำกัดชลกร 67</t>
  </si>
  <si>
    <t xml:space="preserve"> ห้างหุ้นส่วนจำกัดชลกร67</t>
  </si>
  <si>
    <t>ราคาเหมาะสม</t>
  </si>
  <si>
    <t>สสบท.(ฉ)34/2566</t>
  </si>
  <si>
    <t>บริเวณ โครงการ สราญสิริ ราชพฤกษ์ 345 (เฟส1) ถ.เกษตรพัฒนา 1</t>
  </si>
  <si>
    <t>สัญญาเลขที่ สสบท.(ฉ)34/2566</t>
  </si>
  <si>
    <t>PO : 3300058186</t>
  </si>
  <si>
    <t xml:space="preserve"> ซื้อผ้าหมึกเครื่องพิมพ์ Tally Dascom รุ่น 2600 (REFILL)</t>
  </si>
  <si>
    <t>บริษัท สินอำพัน คอมพิวเตอร์ จำกัด</t>
  </si>
  <si>
    <t>PO : 3300058225</t>
  </si>
  <si>
    <t>จ้างบำรุงรักษาท่อข้ามคลองและงานที่เกี่ยวข้อง (แบบ Open End)</t>
  </si>
  <si>
    <t xml:space="preserve"> ห้างหุ้นส่วนจำกัด ส.รุ่งอรุณก่อสร้าง</t>
  </si>
  <si>
    <t>สสบท.ทค.1/2566</t>
  </si>
  <si>
    <t>พื้นที่สำนักงานประปาสาขาบางบัวทอง</t>
  </si>
  <si>
    <t xml:space="preserve">สัญญาเลขที่ สสบท.ทค.1/2566 </t>
  </si>
  <si>
    <t>PO : 3300058233</t>
  </si>
  <si>
    <t xml:space="preserve">จ้างค่าแรงงานก่อสร้างวางท่อประปาและงานที่เกี่ยวข้อง (รับจ้างงานเอกชน) </t>
  </si>
  <si>
    <t>ห้างหุ้นส่วนจำกัด ไทยยุดาการช่าง</t>
  </si>
  <si>
    <t>สสบท.(ฉ)32/2566</t>
  </si>
  <si>
    <t xml:space="preserve">บริเวณโครงการ CHAIYAPRUEK แจ้งวัฒนะ (เฟส1) ถนนบ้านคลองไทร-วัดเตย </t>
  </si>
  <si>
    <t>สัญญาเลขที่ สสบท.(ฉ)32/2566</t>
  </si>
  <si>
    <t>PO : 3300058240</t>
  </si>
  <si>
    <t>จ้างซ่อมแซมและปรับปรุงประตูหน้าต่าง บริเวณ อาคาร 1 ชั้น 1, อาคาร 3 ชั้น 2</t>
  </si>
  <si>
    <t>บริษัท อิฟ เดอร์มา จำกัด</t>
  </si>
  <si>
    <t>PO : 3300058241</t>
  </si>
  <si>
    <t>ภายในหน่วยงานของสำนักงานประปาสาขาบางบัวทอง</t>
  </si>
  <si>
    <t xml:space="preserve">จ้างค่าแรงงานก่อสร้างวางท่อประปาและงานที่เกี่ยวข้อง (รับจ้างงานเอกชน) บริเวณโครงการ </t>
  </si>
  <si>
    <t xml:space="preserve"> ห้างหุ้นส่วนจำกัดวินิจ กฤษณา ก่อสร้าง</t>
  </si>
  <si>
    <t>สสบท.(ฉ)35/2566</t>
  </si>
  <si>
    <t xml:space="preserve">โฉนดที่ดินเลขที่ 108543 ต.บางบัวทอง ถ.บางกรวย-ไทรน้อย และโครงการบ้านทุ่งแสงตะวัน </t>
  </si>
  <si>
    <t xml:space="preserve">ซอยสุขใจพัฒนา ถนนบางไผ่-หนองเพรางาย และโครงการ CENTRO ชัยพฤกษ์ แจ้งวัฒนะ 3 </t>
  </si>
  <si>
    <t>PO : 3300058275</t>
  </si>
  <si>
    <t xml:space="preserve">(เฟส3) ถนนบ้านคลองไทร-วัดเตย สัญญาเลขที่ สสบท.(ฉ)35/2566 </t>
  </si>
  <si>
    <t>จ้างพิมพ์สติ๊กเกอร์ประชาสัมพันธ์ตู้บูสเตอร์ปั้มพร้อมติดตั้ง</t>
  </si>
  <si>
    <t xml:space="preserve"> ห้างหุ้นส่วนจำกัด ระวิไซน์	</t>
  </si>
  <si>
    <t>PO : 3300058310</t>
  </si>
  <si>
    <t>จ้างค่าแรงงานก่อสร้างวางท่อประปาและงานที่เกี่ยวข้อง (งานปรับปรุงกำลังน้ำ)</t>
  </si>
  <si>
    <t>ห้างหุ้นส่วนจำกัด กุ๊ป กุ๊ป สุทธิ</t>
  </si>
  <si>
    <t>สสบท.(ป)9/2566</t>
  </si>
  <si>
    <t>บริเวณ นบ.5027 สายแยกทางหลวงชนบท นบ.1009-อำเภอไทรน้อย</t>
  </si>
  <si>
    <t xml:space="preserve">สัญญาเลขที่ สสบท.(ป)9/2566 </t>
  </si>
  <si>
    <t>PO : 3300058318</t>
  </si>
  <si>
    <t>ห้างหุ้นส่วนจำกัด นันดา การช่าง</t>
  </si>
  <si>
    <t>สสบท.(ฉ)36/2566</t>
  </si>
  <si>
    <t xml:space="preserve">บริเวณโครงการ Pleno Town ราชพฤกษ์-345 (เฟส3) ถ.ทางหลวง 345 </t>
  </si>
  <si>
    <t xml:space="preserve">สัญญาเลขที่ สสบท.(ฉ)36/2566 </t>
  </si>
  <si>
    <t>PO : 3300058320</t>
  </si>
  <si>
    <t>จ้างปรับปรุงจุดพักผ่อนหน้าศาลพระภูมิ พร้อมจุดรับน้ำสำหรับลูกค้า</t>
  </si>
  <si>
    <t>บริษัท เค.แอล.แอล-65 จำกัด</t>
  </si>
  <si>
    <t>สสบท.(ยธ)01/2566</t>
  </si>
  <si>
    <t>บริเวณสำนักงานประปาสาขาบางบัวทอง</t>
  </si>
  <si>
    <t>สัญญาเลขที่ สสบท(ยธ)01/2566</t>
  </si>
  <si>
    <t>PO : 3300058322</t>
  </si>
  <si>
    <t>ห้างหุ้นส่วนจำกัด สุริยภัณฑ์ การช่าง</t>
  </si>
  <si>
    <t xml:space="preserve"> สสบท.(ฉ)38/2566</t>
  </si>
  <si>
    <t xml:space="preserve">บริเวณ โครงการ CENTRO รัตนาธิเบศร์ 2 (เฟส 1) ซ.ดวงทอง ถ.บางกรวย-ไทรน้อย </t>
  </si>
  <si>
    <t xml:space="preserve">สัญญาเลขที่ สสบท.(ฉ)38/2566 </t>
  </si>
  <si>
    <t>PO : 3300058346</t>
  </si>
  <si>
    <t xml:space="preserve">จ้างค่าแรงงานก่อสร้างวางท่อประปาและงานที่เกี่ยวข้อง (งานปรับปรุงกำลังน้ำ) </t>
  </si>
  <si>
    <t>บริษัท บี.อาร์.แอล. คอร์ปอเรชั่น จำกัด</t>
  </si>
  <si>
    <t xml:space="preserve"> สสบท.(ป)7/2566</t>
  </si>
  <si>
    <t>บริเวณ ถ.นบ.1007 แยกทางหลวงหมายเลข 9 - แยกทางหลวงหมายเลข 345</t>
  </si>
  <si>
    <t>สัญญาเลขที่ สสบท.(ป)7/2566</t>
  </si>
  <si>
    <t>PO : 3300058413</t>
  </si>
  <si>
    <t>ห้างหุ้นส่วนจำกัด ส.รุ่งอรุณก่อสร้าง</t>
  </si>
  <si>
    <t>สสบท.(ป)8/2566</t>
  </si>
  <si>
    <t>บริเวณ แยกทางหลวงชนบท นบ.3015 - บ้านบึงลาดสวาย</t>
  </si>
  <si>
    <t xml:space="preserve">สัญญาเลขที่ สสบท.(ป)8/2566 </t>
  </si>
  <si>
    <t>PO : 3300058416</t>
  </si>
  <si>
    <t>สสบท.(ฉ)39/2566</t>
  </si>
  <si>
    <t>บริเวณโครงการ CHAIYAPRUEK แจ้งวัฒนะ (เฟส2) ถนนบ้านคลองไทร-วัดเตย</t>
  </si>
  <si>
    <t xml:space="preserve">สัญญาเลขที่ สสบท.(ฉ)39/2566 </t>
  </si>
  <si>
    <t>PO : 3300058465</t>
  </si>
  <si>
    <t>ห้างหุ้นส่วนจำกัด สุพรรณเทพประทานพร</t>
  </si>
  <si>
    <t>สสบท.(ฉ)41/2566</t>
  </si>
  <si>
    <t xml:space="preserve">บริเวณโครงการรุ่งนภา ถ.บางกรวย-ไทรน้อย, โครงการดิเอสเซนส์ ชัยพฤกษ์-วงแหวน (เฟส6) </t>
  </si>
  <si>
    <t>ถ.บ้านกล้วย-ไทรน้อย และโครงการวรารมย์ ราชพฤกษ์ ตัดใหม่ (เฟส3) ถนนราชพฤกษ์</t>
  </si>
  <si>
    <t>PO : 3300058472</t>
  </si>
  <si>
    <t>สัญญาเลขที่ สสบท.(ฉ)41/2566</t>
  </si>
  <si>
    <t xml:space="preserve">จ้างค่าแรงงานก่อสร้างวางท่อประปาและงานที่เกี่ยวข้อง (งานปรับปรุงท่อเพื่อลดน้ำสูญเสีย)  </t>
  </si>
  <si>
    <t>ห้างหุ้นส่วนจำกัดวินิจ กฤษณา ก่อสร้าง</t>
  </si>
  <si>
    <t>ป.54-04(66)</t>
  </si>
  <si>
    <t xml:space="preserve">จำนวน 9 เส้นทาง พื้นที่สำนักงานประปาสาขาบางบัวทอง </t>
  </si>
  <si>
    <t xml:space="preserve">สัญญาเลขที่ ป.54-04(66) </t>
  </si>
  <si>
    <t>PO : 3300058507</t>
  </si>
  <si>
    <t xml:space="preserve">บริษัท ว.มัฆวาน จำกัด	</t>
  </si>
  <si>
    <t>สสบท.(ฉ)37/2566</t>
  </si>
  <si>
    <t>บริเวณโครงการโฉนดที่ดินเลขที่ 205900 - 205903 ซ.เกตุอ่ำพัฒนา</t>
  </si>
  <si>
    <t>และโครงการบางกอก บูเลอวาร์ด เวสต์เกต (เฟส11)</t>
  </si>
  <si>
    <t>PO : 3300058529</t>
  </si>
  <si>
    <t>สัญญาเลขที่ สสบท.(ฉ)37/2566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</si>
</sst>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0000FF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color rgb="FF0000FF"/>
      <name val="TH SarabunPSK"/>
      <family val="2"/>
    </font>
    <font>
      <sz val="12"/>
      <color rgb="FFFF0000"/>
      <name val="TH SarabunPSK"/>
      <family val="2"/>
    </font>
    <font>
      <b/>
      <sz val="24"/>
      <color rgb="FFFF0000"/>
      <name val="TH SarabunPSK"/>
      <family val="2"/>
    </font>
    <font>
      <b/>
      <sz val="12"/>
      <color rgb="FFDD6909"/>
      <name val="TH SarabunPSK"/>
      <family val="2"/>
    </font>
    <font>
      <b/>
      <sz val="24"/>
      <color theme="1"/>
      <name val="TH SarabunPSK"/>
      <family val="2"/>
    </font>
    <font>
      <b/>
      <sz val="12"/>
      <color rgb="FF00B050"/>
      <name val="TH SarabunPSK"/>
      <family val="2"/>
    </font>
    <font>
      <sz val="10"/>
      <color theme="1"/>
      <name val="TH SarabunPSK"/>
      <family val="2"/>
    </font>
    <font>
      <b/>
      <sz val="12"/>
      <color rgb="FFFF0000"/>
      <name val="TH SarabunPSK"/>
      <family val="2"/>
    </font>
    <font>
      <sz val="12"/>
      <color theme="1"/>
      <name val="TH SarabunPSK"/>
      <family val="2"/>
      <charset val="222"/>
    </font>
    <font>
      <sz val="10"/>
      <color rgb="FFFF0000"/>
      <name val="TH SarabunPSK"/>
      <family val="2"/>
    </font>
    <font>
      <sz val="10"/>
      <name val="Arial"/>
      <family val="2"/>
    </font>
    <font>
      <b/>
      <sz val="12"/>
      <name val="TH SarabunPSK"/>
      <family val="2"/>
    </font>
    <font>
      <sz val="12"/>
      <name val="TH SarabunPSK"/>
      <family val="2"/>
      <charset val="222"/>
    </font>
    <font>
      <b/>
      <sz val="12"/>
      <color theme="9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3" fillId="0" borderId="0"/>
    <xf numFmtId="0" fontId="24" fillId="0" borderId="0"/>
  </cellStyleXfs>
  <cellXfs count="14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left" vertical="center"/>
    </xf>
    <xf numFmtId="4" fontId="12" fillId="0" borderId="7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43" fontId="12" fillId="0" borderId="8" xfId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87" fontId="10" fillId="0" borderId="6" xfId="0" applyNumberFormat="1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4" fontId="15" fillId="0" borderId="9" xfId="0" applyNumberFormat="1" applyFont="1" applyFill="1" applyBorder="1" applyAlignment="1">
      <alignment horizontal="center" vertical="center"/>
    </xf>
    <xf numFmtId="4" fontId="15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top"/>
    </xf>
    <xf numFmtId="0" fontId="15" fillId="0" borderId="6" xfId="0" applyFont="1" applyFill="1" applyBorder="1" applyAlignment="1">
      <alignment horizontal="left" vertical="center" wrapText="1"/>
    </xf>
    <xf numFmtId="43" fontId="15" fillId="0" borderId="10" xfId="1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center" vertical="center" wrapText="1"/>
    </xf>
    <xf numFmtId="43" fontId="15" fillId="0" borderId="0" xfId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87" fontId="15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2" fillId="0" borderId="5" xfId="3" applyFont="1" applyFill="1" applyBorder="1" applyAlignment="1">
      <alignment horizontal="left" vertical="center"/>
    </xf>
    <xf numFmtId="4" fontId="15" fillId="0" borderId="11" xfId="0" applyNumberFormat="1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 wrapText="1"/>
    </xf>
    <xf numFmtId="43" fontId="15" fillId="0" borderId="12" xfId="1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43" fontId="15" fillId="0" borderId="13" xfId="1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/>
    </xf>
    <xf numFmtId="4" fontId="10" fillId="0" borderId="9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43" fontId="10" fillId="0" borderId="10" xfId="1" applyNumberFormat="1" applyFont="1" applyFill="1" applyBorder="1" applyAlignment="1">
      <alignment horizontal="center" vertical="center"/>
    </xf>
    <xf numFmtId="187" fontId="10" fillId="0" borderId="2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3" fontId="10" fillId="0" borderId="0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" fontId="10" fillId="0" borderId="11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43" fontId="10" fillId="0" borderId="12" xfId="1" applyNumberFormat="1" applyFont="1" applyFill="1" applyBorder="1" applyAlignment="1">
      <alignment horizontal="center" vertical="center"/>
    </xf>
    <xf numFmtId="43" fontId="10" fillId="0" borderId="13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3" fontId="10" fillId="0" borderId="0" xfId="1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43" fontId="10" fillId="0" borderId="13" xfId="1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87" fontId="10" fillId="0" borderId="5" xfId="0" applyNumberFormat="1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center" vertical="center" wrapText="1"/>
    </xf>
    <xf numFmtId="43" fontId="12" fillId="0" borderId="0" xfId="1" applyNumberFormat="1" applyFont="1" applyFill="1" applyBorder="1" applyAlignment="1">
      <alignment horizontal="center" vertical="center"/>
    </xf>
    <xf numFmtId="187" fontId="12" fillId="0" borderId="2" xfId="0" applyNumberFormat="1" applyFont="1" applyFill="1" applyBorder="1" applyAlignment="1">
      <alignment horizontal="center" vertical="center"/>
    </xf>
    <xf numFmtId="0" fontId="15" fillId="0" borderId="5" xfId="3" applyFont="1" applyFill="1" applyBorder="1" applyAlignment="1">
      <alignment horizontal="left" vertical="center"/>
    </xf>
    <xf numFmtId="4" fontId="15" fillId="0" borderId="5" xfId="0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43" fontId="15" fillId="0" borderId="13" xfId="1" applyNumberFormat="1" applyFont="1" applyFill="1" applyBorder="1" applyAlignment="1">
      <alignment horizontal="center" vertical="center"/>
    </xf>
    <xf numFmtId="43" fontId="15" fillId="0" borderId="5" xfId="1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3" fontId="12" fillId="0" borderId="14" xfId="1" applyNumberFormat="1" applyFont="1" applyFill="1" applyBorder="1" applyAlignment="1">
      <alignment horizontal="center" vertical="center"/>
    </xf>
    <xf numFmtId="43" fontId="15" fillId="0" borderId="10" xfId="1" applyNumberFormat="1" applyFont="1" applyFill="1" applyBorder="1" applyAlignment="1">
      <alignment horizontal="center" vertical="center"/>
    </xf>
    <xf numFmtId="43" fontId="15" fillId="0" borderId="0" xfId="1" applyNumberFormat="1" applyFont="1" applyFill="1" applyBorder="1" applyAlignment="1">
      <alignment horizontal="center" vertical="center"/>
    </xf>
    <xf numFmtId="187" fontId="12" fillId="0" borderId="6" xfId="0" applyNumberFormat="1" applyFont="1" applyFill="1" applyBorder="1" applyAlignment="1">
      <alignment horizontal="center" vertical="center"/>
    </xf>
    <xf numFmtId="187" fontId="12" fillId="0" borderId="5" xfId="0" applyNumberFormat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center" vertical="center"/>
    </xf>
    <xf numFmtId="43" fontId="12" fillId="0" borderId="10" xfId="1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10" fillId="0" borderId="6" xfId="3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top" wrapText="1"/>
    </xf>
    <xf numFmtId="0" fontId="19" fillId="0" borderId="6" xfId="0" applyFont="1" applyFill="1" applyBorder="1" applyAlignment="1">
      <alignment horizontal="center" vertical="center" wrapText="1"/>
    </xf>
    <xf numFmtId="43" fontId="12" fillId="0" borderId="6" xfId="1" applyNumberFormat="1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/>
    </xf>
    <xf numFmtId="43" fontId="15" fillId="0" borderId="6" xfId="1" applyNumberFormat="1" applyFont="1" applyFill="1" applyBorder="1" applyAlignment="1">
      <alignment horizontal="center" vertical="center"/>
    </xf>
    <xf numFmtId="43" fontId="15" fillId="0" borderId="6" xfId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43" fontId="15" fillId="0" borderId="5" xfId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12" fillId="0" borderId="6" xfId="4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vertical="center" wrapText="1"/>
    </xf>
    <xf numFmtId="43" fontId="12" fillId="0" borderId="6" xfId="1" applyFont="1" applyFill="1" applyBorder="1" applyAlignment="1">
      <alignment horizontal="center" vertical="center"/>
    </xf>
    <xf numFmtId="0" fontId="15" fillId="0" borderId="6" xfId="4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5" xfId="4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vertical="top" wrapText="1"/>
    </xf>
    <xf numFmtId="4" fontId="12" fillId="0" borderId="11" xfId="0" applyNumberFormat="1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43" fontId="12" fillId="0" borderId="12" xfId="1" applyNumberFormat="1" applyFont="1" applyFill="1" applyBorder="1" applyAlignment="1">
      <alignment horizontal="center" vertical="center"/>
    </xf>
    <xf numFmtId="43" fontId="12" fillId="0" borderId="13" xfId="1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43" fontId="12" fillId="0" borderId="9" xfId="1" applyNumberFormat="1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43" fontId="12" fillId="0" borderId="11" xfId="1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43" fontId="12" fillId="0" borderId="2" xfId="1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top" wrapText="1"/>
    </xf>
    <xf numFmtId="0" fontId="28" fillId="0" borderId="0" xfId="0" applyFont="1" applyAlignment="1">
      <alignment horizontal="left" vertical="center"/>
    </xf>
    <xf numFmtId="43" fontId="6" fillId="0" borderId="15" xfId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3" xfId="2" xr:uid="{4D388E15-42CF-41FD-B677-B6D21893EE87}"/>
    <cellStyle name="ปกติ 2" xfId="3" xr:uid="{33678B9B-6FA0-429E-8B4B-8978437D922D}"/>
    <cellStyle name="ปกติ 3" xfId="4" xr:uid="{51A98647-A02A-4D7D-BD54-1428632513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26371-5EA3-4566-87D3-A63FECA9FDB4}">
  <dimension ref="A1:N66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8" sqref="E8"/>
    </sheetView>
  </sheetViews>
  <sheetFormatPr defaultColWidth="8.25" defaultRowHeight="21" x14ac:dyDescent="0.2"/>
  <cols>
    <col min="1" max="1" width="4.25" style="131" customWidth="1"/>
    <col min="2" max="2" width="49.375" style="132" customWidth="1"/>
    <col min="3" max="3" width="11.125" style="1" customWidth="1"/>
    <col min="4" max="4" width="9.75" style="1" bestFit="1" customWidth="1"/>
    <col min="5" max="5" width="10.375" style="131" customWidth="1"/>
    <col min="6" max="6" width="24.25" style="132" customWidth="1"/>
    <col min="7" max="7" width="11.625" style="133" bestFit="1" customWidth="1"/>
    <col min="8" max="8" width="24.75" style="134" customWidth="1"/>
    <col min="9" max="9" width="12.375" style="135" customWidth="1"/>
    <col min="10" max="10" width="10.875" style="1" customWidth="1"/>
    <col min="11" max="11" width="14.375" style="1" customWidth="1"/>
    <col min="12" max="12" width="25.875" style="1" hidden="1" customWidth="1"/>
    <col min="13" max="13" width="5.625" style="1" hidden="1" customWidth="1"/>
    <col min="14" max="14" width="6.875" style="1" hidden="1" customWidth="1"/>
    <col min="15" max="16384" width="8.25" style="1"/>
  </cols>
  <sheetData>
    <row r="1" spans="1:14" x14ac:dyDescent="0.2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x14ac:dyDescent="0.2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x14ac:dyDescent="0.2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4" ht="17.25" customHeight="1" x14ac:dyDescent="0.2">
      <c r="A4" s="2"/>
      <c r="B4" s="3"/>
      <c r="C4" s="3"/>
      <c r="D4" s="3"/>
      <c r="E4" s="2"/>
      <c r="F4" s="3"/>
      <c r="G4" s="4"/>
      <c r="H4" s="5"/>
      <c r="I4" s="6"/>
      <c r="J4" s="3"/>
      <c r="K4" s="3"/>
      <c r="L4" s="3"/>
    </row>
    <row r="5" spans="1:14" s="7" customFormat="1" ht="15.75" x14ac:dyDescent="0.2">
      <c r="A5" s="144" t="s">
        <v>3</v>
      </c>
      <c r="B5" s="145" t="s">
        <v>4</v>
      </c>
      <c r="C5" s="138" t="s">
        <v>5</v>
      </c>
      <c r="D5" s="147" t="s">
        <v>6</v>
      </c>
      <c r="E5" s="148" t="s">
        <v>7</v>
      </c>
      <c r="F5" s="147" t="s">
        <v>8</v>
      </c>
      <c r="G5" s="147"/>
      <c r="H5" s="147" t="s">
        <v>9</v>
      </c>
      <c r="I5" s="147"/>
      <c r="J5" s="136" t="s">
        <v>10</v>
      </c>
      <c r="K5" s="138" t="s">
        <v>11</v>
      </c>
      <c r="L5" s="139" t="s">
        <v>12</v>
      </c>
      <c r="M5" s="140" t="s">
        <v>13</v>
      </c>
      <c r="N5" s="141"/>
    </row>
    <row r="6" spans="1:14" s="7" customFormat="1" ht="37.5" x14ac:dyDescent="0.2">
      <c r="A6" s="144"/>
      <c r="B6" s="146"/>
      <c r="C6" s="138"/>
      <c r="D6" s="147"/>
      <c r="E6" s="148"/>
      <c r="F6" s="8" t="s">
        <v>14</v>
      </c>
      <c r="G6" s="9" t="s">
        <v>15</v>
      </c>
      <c r="H6" s="10" t="s">
        <v>16</v>
      </c>
      <c r="I6" s="11" t="s">
        <v>17</v>
      </c>
      <c r="J6" s="137"/>
      <c r="K6" s="138"/>
      <c r="L6" s="139"/>
      <c r="M6" s="12" t="s">
        <v>18</v>
      </c>
      <c r="N6" s="12" t="s">
        <v>19</v>
      </c>
    </row>
    <row r="7" spans="1:14" s="24" customFormat="1" ht="31.5" x14ac:dyDescent="0.25">
      <c r="A7" s="13">
        <v>1</v>
      </c>
      <c r="B7" s="14" t="s">
        <v>20</v>
      </c>
      <c r="C7" s="15">
        <v>8876506</v>
      </c>
      <c r="D7" s="16">
        <v>8102990</v>
      </c>
      <c r="E7" s="17" t="s">
        <v>21</v>
      </c>
      <c r="F7" s="18" t="s">
        <v>22</v>
      </c>
      <c r="G7" s="19">
        <v>6760000</v>
      </c>
      <c r="H7" s="18" t="s">
        <v>23</v>
      </c>
      <c r="I7" s="19">
        <v>6756711</v>
      </c>
      <c r="J7" s="20" t="s">
        <v>24</v>
      </c>
      <c r="K7" s="21" t="s">
        <v>25</v>
      </c>
      <c r="L7" s="22" t="s">
        <v>26</v>
      </c>
      <c r="M7" s="23" t="s">
        <v>27</v>
      </c>
      <c r="N7" s="23"/>
    </row>
    <row r="8" spans="1:14" s="24" customFormat="1" ht="30.75" x14ac:dyDescent="0.2">
      <c r="A8" s="25"/>
      <c r="B8" s="14" t="s">
        <v>28</v>
      </c>
      <c r="C8" s="26"/>
      <c r="D8" s="27"/>
      <c r="E8" s="28" t="s">
        <v>29</v>
      </c>
      <c r="F8" s="29"/>
      <c r="G8" s="30"/>
      <c r="H8" s="31"/>
      <c r="I8" s="32"/>
      <c r="J8" s="33" t="s">
        <v>30</v>
      </c>
      <c r="K8" s="21">
        <v>44958</v>
      </c>
      <c r="L8" s="34"/>
      <c r="M8" s="35"/>
      <c r="N8" s="35"/>
    </row>
    <row r="9" spans="1:14" s="24" customFormat="1" ht="30.75" customHeight="1" x14ac:dyDescent="0.2">
      <c r="A9" s="36"/>
      <c r="B9" s="37" t="s">
        <v>31</v>
      </c>
      <c r="C9" s="38"/>
      <c r="D9" s="39"/>
      <c r="E9" s="40"/>
      <c r="F9" s="41"/>
      <c r="G9" s="42"/>
      <c r="H9" s="43"/>
      <c r="I9" s="44"/>
      <c r="J9" s="36"/>
      <c r="K9" s="45" t="s">
        <v>32</v>
      </c>
      <c r="L9" s="34"/>
      <c r="M9" s="35"/>
      <c r="N9" s="35"/>
    </row>
    <row r="10" spans="1:14" s="53" customFormat="1" ht="30.75" x14ac:dyDescent="0.2">
      <c r="A10" s="33">
        <v>2</v>
      </c>
      <c r="B10" s="14" t="s">
        <v>33</v>
      </c>
      <c r="C10" s="46">
        <v>14600150</v>
      </c>
      <c r="D10" s="47">
        <v>14500107</v>
      </c>
      <c r="E10" s="48" t="s">
        <v>34</v>
      </c>
      <c r="F10" s="49" t="s">
        <v>35</v>
      </c>
      <c r="G10" s="50">
        <v>14470000</v>
      </c>
      <c r="H10" s="49" t="s">
        <v>35</v>
      </c>
      <c r="I10" s="50">
        <v>14279540</v>
      </c>
      <c r="J10" s="20" t="s">
        <v>24</v>
      </c>
      <c r="K10" s="51" t="s">
        <v>36</v>
      </c>
      <c r="L10" s="21"/>
      <c r="M10" s="52"/>
      <c r="N10" s="52"/>
    </row>
    <row r="11" spans="1:14" s="53" customFormat="1" ht="30.75" x14ac:dyDescent="0.2">
      <c r="A11" s="33"/>
      <c r="B11" s="14" t="s">
        <v>37</v>
      </c>
      <c r="C11" s="46"/>
      <c r="D11" s="47"/>
      <c r="E11" s="54"/>
      <c r="F11" s="49"/>
      <c r="G11" s="50"/>
      <c r="H11" s="49"/>
      <c r="I11" s="55"/>
      <c r="J11" s="33" t="s">
        <v>30</v>
      </c>
      <c r="K11" s="21">
        <v>44959</v>
      </c>
      <c r="L11" s="21"/>
      <c r="M11" s="52"/>
      <c r="N11" s="52"/>
    </row>
    <row r="12" spans="1:14" s="53" customFormat="1" ht="30.75" customHeight="1" x14ac:dyDescent="0.2">
      <c r="A12" s="56"/>
      <c r="B12" s="37" t="s">
        <v>38</v>
      </c>
      <c r="C12" s="57"/>
      <c r="D12" s="58"/>
      <c r="E12" s="59"/>
      <c r="F12" s="60"/>
      <c r="G12" s="61"/>
      <c r="H12" s="60"/>
      <c r="I12" s="62"/>
      <c r="J12" s="63"/>
      <c r="K12" s="45" t="s">
        <v>39</v>
      </c>
      <c r="L12" s="21"/>
      <c r="M12" s="52"/>
      <c r="N12" s="52"/>
    </row>
    <row r="13" spans="1:14" s="53" customFormat="1" ht="30.75" x14ac:dyDescent="0.2">
      <c r="A13" s="33">
        <v>3</v>
      </c>
      <c r="B13" s="14" t="s">
        <v>40</v>
      </c>
      <c r="C13" s="46">
        <v>499904</v>
      </c>
      <c r="D13" s="47">
        <v>499245</v>
      </c>
      <c r="E13" s="64" t="s">
        <v>41</v>
      </c>
      <c r="F13" s="49" t="s">
        <v>42</v>
      </c>
      <c r="G13" s="65">
        <v>481154</v>
      </c>
      <c r="H13" s="49" t="s">
        <v>43</v>
      </c>
      <c r="I13" s="65">
        <v>481154</v>
      </c>
      <c r="J13" s="20" t="s">
        <v>44</v>
      </c>
      <c r="K13" s="21" t="s">
        <v>45</v>
      </c>
      <c r="L13" s="21"/>
      <c r="M13" s="52"/>
      <c r="N13" s="52"/>
    </row>
    <row r="14" spans="1:14" s="53" customFormat="1" ht="30.75" x14ac:dyDescent="0.2">
      <c r="A14" s="33"/>
      <c r="B14" s="14" t="s">
        <v>46</v>
      </c>
      <c r="C14" s="46"/>
      <c r="D14" s="47"/>
      <c r="E14" s="66"/>
      <c r="F14" s="49"/>
      <c r="G14" s="65"/>
      <c r="H14" s="49"/>
      <c r="I14" s="55"/>
      <c r="J14" s="33"/>
      <c r="K14" s="21">
        <v>44959</v>
      </c>
      <c r="L14" s="21"/>
      <c r="M14" s="52"/>
      <c r="N14" s="52"/>
    </row>
    <row r="15" spans="1:14" s="53" customFormat="1" ht="30.75" x14ac:dyDescent="0.2">
      <c r="A15" s="56"/>
      <c r="B15" s="37" t="s">
        <v>47</v>
      </c>
      <c r="C15" s="57"/>
      <c r="D15" s="58"/>
      <c r="E15" s="67"/>
      <c r="F15" s="60"/>
      <c r="G15" s="68"/>
      <c r="H15" s="60"/>
      <c r="I15" s="62"/>
      <c r="J15" s="69"/>
      <c r="K15" s="70" t="s">
        <v>48</v>
      </c>
      <c r="L15" s="21"/>
      <c r="M15" s="52"/>
      <c r="N15" s="52"/>
    </row>
    <row r="16" spans="1:14" s="53" customFormat="1" ht="30.75" x14ac:dyDescent="0.2">
      <c r="A16" s="33">
        <v>4</v>
      </c>
      <c r="B16" s="14" t="s">
        <v>49</v>
      </c>
      <c r="C16" s="71">
        <v>7704</v>
      </c>
      <c r="D16" s="72">
        <v>7704</v>
      </c>
      <c r="E16" s="64" t="s">
        <v>41</v>
      </c>
      <c r="F16" s="18" t="s">
        <v>50</v>
      </c>
      <c r="G16" s="73">
        <v>7062</v>
      </c>
      <c r="H16" s="18" t="s">
        <v>50</v>
      </c>
      <c r="I16" s="73">
        <v>7062</v>
      </c>
      <c r="J16" s="20" t="s">
        <v>44</v>
      </c>
      <c r="K16" s="74" t="s">
        <v>51</v>
      </c>
      <c r="L16" s="21"/>
      <c r="M16" s="52"/>
      <c r="N16" s="52"/>
    </row>
    <row r="17" spans="1:14" s="53" customFormat="1" ht="30.75" x14ac:dyDescent="0.2">
      <c r="A17" s="56"/>
      <c r="B17" s="75"/>
      <c r="C17" s="38"/>
      <c r="D17" s="76"/>
      <c r="E17" s="77"/>
      <c r="F17" s="41"/>
      <c r="G17" s="78"/>
      <c r="H17" s="41"/>
      <c r="I17" s="79"/>
      <c r="J17" s="80"/>
      <c r="K17" s="21">
        <v>44963</v>
      </c>
      <c r="L17" s="21"/>
      <c r="M17" s="52"/>
      <c r="N17" s="52"/>
    </row>
    <row r="18" spans="1:14" s="53" customFormat="1" ht="30.75" x14ac:dyDescent="0.2">
      <c r="A18" s="81">
        <v>5</v>
      </c>
      <c r="B18" s="14" t="s">
        <v>52</v>
      </c>
      <c r="C18" s="15">
        <v>428000</v>
      </c>
      <c r="D18" s="82">
        <v>426953</v>
      </c>
      <c r="E18" s="64" t="s">
        <v>41</v>
      </c>
      <c r="F18" s="18" t="s">
        <v>53</v>
      </c>
      <c r="G18" s="83">
        <v>426953</v>
      </c>
      <c r="H18" s="18" t="s">
        <v>53</v>
      </c>
      <c r="I18" s="83">
        <v>426953</v>
      </c>
      <c r="J18" s="20" t="s">
        <v>44</v>
      </c>
      <c r="K18" s="74" t="s">
        <v>54</v>
      </c>
      <c r="L18" s="21"/>
      <c r="M18" s="52"/>
      <c r="N18" s="52"/>
    </row>
    <row r="19" spans="1:14" s="53" customFormat="1" ht="30.75" x14ac:dyDescent="0.2">
      <c r="A19" s="33"/>
      <c r="B19" s="14" t="s">
        <v>55</v>
      </c>
      <c r="C19" s="26"/>
      <c r="D19" s="27"/>
      <c r="E19" s="66"/>
      <c r="F19" s="29"/>
      <c r="G19" s="84"/>
      <c r="H19" s="29"/>
      <c r="I19" s="85"/>
      <c r="J19" s="33"/>
      <c r="K19" s="86">
        <v>44963</v>
      </c>
      <c r="L19" s="21"/>
      <c r="M19" s="52"/>
      <c r="N19" s="52"/>
    </row>
    <row r="20" spans="1:14" s="53" customFormat="1" ht="30.75" x14ac:dyDescent="0.2">
      <c r="A20" s="56"/>
      <c r="B20" s="37" t="s">
        <v>56</v>
      </c>
      <c r="C20" s="38"/>
      <c r="D20" s="39"/>
      <c r="E20" s="40"/>
      <c r="F20" s="41"/>
      <c r="G20" s="42"/>
      <c r="H20" s="41"/>
      <c r="I20" s="78"/>
      <c r="J20" s="43"/>
      <c r="K20" s="87" t="s">
        <v>57</v>
      </c>
      <c r="L20" s="21"/>
      <c r="M20" s="52"/>
      <c r="N20" s="52"/>
    </row>
    <row r="21" spans="1:14" s="53" customFormat="1" ht="30.75" x14ac:dyDescent="0.2">
      <c r="A21" s="88">
        <v>6</v>
      </c>
      <c r="B21" s="14" t="s">
        <v>58</v>
      </c>
      <c r="C21" s="71">
        <v>499690</v>
      </c>
      <c r="D21" s="89">
        <v>498413</v>
      </c>
      <c r="E21" s="64" t="s">
        <v>41</v>
      </c>
      <c r="F21" s="18" t="s">
        <v>59</v>
      </c>
      <c r="G21" s="90">
        <v>480946</v>
      </c>
      <c r="H21" s="18" t="s">
        <v>59</v>
      </c>
      <c r="I21" s="90">
        <v>480946</v>
      </c>
      <c r="J21" s="20" t="s">
        <v>44</v>
      </c>
      <c r="K21" s="74" t="s">
        <v>60</v>
      </c>
      <c r="L21" s="21"/>
      <c r="M21" s="52"/>
      <c r="N21" s="52"/>
    </row>
    <row r="22" spans="1:14" s="53" customFormat="1" ht="30.75" x14ac:dyDescent="0.2">
      <c r="A22" s="88"/>
      <c r="B22" s="14" t="s">
        <v>61</v>
      </c>
      <c r="C22" s="26"/>
      <c r="D22" s="27"/>
      <c r="E22" s="66"/>
      <c r="F22" s="29"/>
      <c r="G22" s="30"/>
      <c r="H22" s="31"/>
      <c r="I22" s="32"/>
      <c r="J22" s="33"/>
      <c r="K22" s="86">
        <v>44964</v>
      </c>
      <c r="L22" s="21"/>
      <c r="M22" s="52"/>
      <c r="N22" s="52"/>
    </row>
    <row r="23" spans="1:14" s="53" customFormat="1" ht="30.75" x14ac:dyDescent="0.2">
      <c r="A23" s="91"/>
      <c r="B23" s="37" t="s">
        <v>62</v>
      </c>
      <c r="C23" s="38"/>
      <c r="D23" s="39"/>
      <c r="E23" s="40"/>
      <c r="F23" s="41"/>
      <c r="G23" s="42"/>
      <c r="H23" s="43"/>
      <c r="I23" s="44"/>
      <c r="J23" s="36"/>
      <c r="K23" s="87" t="s">
        <v>63</v>
      </c>
      <c r="L23" s="21"/>
      <c r="M23" s="52"/>
      <c r="N23" s="52"/>
    </row>
    <row r="24" spans="1:14" s="53" customFormat="1" ht="31.5" customHeight="1" x14ac:dyDescent="0.2">
      <c r="A24" s="33">
        <v>7</v>
      </c>
      <c r="B24" s="14" t="s">
        <v>64</v>
      </c>
      <c r="C24" s="71">
        <v>53500</v>
      </c>
      <c r="D24" s="89">
        <v>46277.5</v>
      </c>
      <c r="E24" s="64" t="s">
        <v>41</v>
      </c>
      <c r="F24" s="92" t="s">
        <v>65</v>
      </c>
      <c r="G24" s="90">
        <v>46277.5</v>
      </c>
      <c r="H24" s="92" t="s">
        <v>65</v>
      </c>
      <c r="I24" s="90">
        <v>46277.5</v>
      </c>
      <c r="J24" s="20" t="s">
        <v>44</v>
      </c>
      <c r="K24" s="93" t="s">
        <v>66</v>
      </c>
      <c r="L24" s="21"/>
      <c r="M24" s="52"/>
      <c r="N24" s="52"/>
    </row>
    <row r="25" spans="1:14" s="53" customFormat="1" ht="25.5" customHeight="1" x14ac:dyDescent="0.2">
      <c r="A25" s="56"/>
      <c r="B25" s="37" t="s">
        <v>67</v>
      </c>
      <c r="C25" s="38"/>
      <c r="D25" s="39"/>
      <c r="E25" s="94"/>
      <c r="F25" s="95"/>
      <c r="G25" s="42"/>
      <c r="H25" s="95"/>
      <c r="I25" s="42"/>
      <c r="J25" s="36"/>
      <c r="K25" s="70">
        <v>44964</v>
      </c>
      <c r="L25" s="21"/>
      <c r="M25" s="52"/>
      <c r="N25" s="52"/>
    </row>
    <row r="26" spans="1:14" s="53" customFormat="1" ht="30.75" x14ac:dyDescent="0.2">
      <c r="A26" s="33">
        <v>8</v>
      </c>
      <c r="B26" s="14" t="s">
        <v>68</v>
      </c>
      <c r="C26" s="89">
        <v>492200</v>
      </c>
      <c r="D26" s="89">
        <v>445410</v>
      </c>
      <c r="E26" s="96" t="s">
        <v>41</v>
      </c>
      <c r="F26" s="18" t="s">
        <v>69</v>
      </c>
      <c r="G26" s="97">
        <v>429883</v>
      </c>
      <c r="H26" s="18" t="s">
        <v>69</v>
      </c>
      <c r="I26" s="97">
        <v>429883</v>
      </c>
      <c r="J26" s="20" t="s">
        <v>44</v>
      </c>
      <c r="K26" s="98" t="s">
        <v>70</v>
      </c>
      <c r="L26" s="21"/>
      <c r="M26" s="52"/>
      <c r="N26" s="52"/>
    </row>
    <row r="27" spans="1:14" s="53" customFormat="1" ht="30.75" x14ac:dyDescent="0.2">
      <c r="A27" s="33"/>
      <c r="B27" s="14" t="s">
        <v>71</v>
      </c>
      <c r="C27" s="27"/>
      <c r="D27" s="27"/>
      <c r="E27" s="77"/>
      <c r="F27" s="29"/>
      <c r="G27" s="99"/>
      <c r="H27" s="31"/>
      <c r="I27" s="100"/>
      <c r="J27" s="101"/>
      <c r="K27" s="86">
        <v>44965</v>
      </c>
      <c r="L27" s="21"/>
      <c r="M27" s="52"/>
      <c r="N27" s="52"/>
    </row>
    <row r="28" spans="1:14" s="53" customFormat="1" ht="30.75" x14ac:dyDescent="0.2">
      <c r="A28" s="33"/>
      <c r="B28" s="14" t="s">
        <v>72</v>
      </c>
      <c r="C28" s="27"/>
      <c r="D28" s="27"/>
      <c r="E28" s="77"/>
      <c r="F28" s="29"/>
      <c r="G28" s="99"/>
      <c r="H28" s="31"/>
      <c r="I28" s="100"/>
      <c r="J28" s="101"/>
      <c r="K28" s="86" t="s">
        <v>73</v>
      </c>
      <c r="L28" s="21"/>
      <c r="M28" s="52"/>
      <c r="N28" s="52"/>
    </row>
    <row r="29" spans="1:14" s="53" customFormat="1" ht="30.75" x14ac:dyDescent="0.2">
      <c r="A29" s="56"/>
      <c r="B29" s="37" t="s">
        <v>74</v>
      </c>
      <c r="C29" s="39"/>
      <c r="D29" s="39"/>
      <c r="E29" s="94"/>
      <c r="F29" s="41"/>
      <c r="G29" s="79"/>
      <c r="H29" s="43"/>
      <c r="I29" s="102"/>
      <c r="J29" s="103"/>
      <c r="K29" s="87"/>
      <c r="L29" s="21"/>
      <c r="M29" s="52"/>
      <c r="N29" s="52"/>
    </row>
    <row r="30" spans="1:14" s="53" customFormat="1" ht="30.75" x14ac:dyDescent="0.2">
      <c r="A30" s="88">
        <v>9</v>
      </c>
      <c r="B30" s="104" t="s">
        <v>75</v>
      </c>
      <c r="C30" s="71">
        <v>37450</v>
      </c>
      <c r="D30" s="89">
        <v>33437.5</v>
      </c>
      <c r="E30" s="64" t="s">
        <v>41</v>
      </c>
      <c r="F30" s="105" t="s">
        <v>76</v>
      </c>
      <c r="G30" s="106">
        <v>33437.5</v>
      </c>
      <c r="H30" s="105" t="s">
        <v>76</v>
      </c>
      <c r="I30" s="106">
        <v>33437.5</v>
      </c>
      <c r="J30" s="20" t="s">
        <v>44</v>
      </c>
      <c r="K30" s="98" t="s">
        <v>77</v>
      </c>
      <c r="L30" s="21"/>
      <c r="M30" s="52"/>
      <c r="N30" s="52"/>
    </row>
    <row r="31" spans="1:14" s="53" customFormat="1" ht="30.75" x14ac:dyDescent="0.2">
      <c r="A31" s="88"/>
      <c r="B31" s="107"/>
      <c r="C31" s="26"/>
      <c r="D31" s="27"/>
      <c r="E31" s="66"/>
      <c r="F31" s="108"/>
      <c r="G31" s="100"/>
      <c r="H31" s="31"/>
      <c r="I31" s="32"/>
      <c r="J31" s="33"/>
      <c r="K31" s="86">
        <v>44967</v>
      </c>
      <c r="L31" s="21"/>
      <c r="M31" s="52"/>
      <c r="N31" s="52"/>
    </row>
    <row r="32" spans="1:14" s="53" customFormat="1" ht="12.75" customHeight="1" x14ac:dyDescent="0.2">
      <c r="A32" s="91"/>
      <c r="B32" s="109"/>
      <c r="C32" s="38"/>
      <c r="D32" s="39"/>
      <c r="E32" s="40"/>
      <c r="F32" s="41"/>
      <c r="G32" s="102"/>
      <c r="H32" s="43"/>
      <c r="I32" s="44"/>
      <c r="J32" s="36"/>
      <c r="K32" s="87"/>
      <c r="L32" s="21"/>
      <c r="M32" s="52"/>
      <c r="N32" s="52"/>
    </row>
    <row r="33" spans="1:14" s="53" customFormat="1" ht="30.75" x14ac:dyDescent="0.2">
      <c r="A33" s="88">
        <v>10</v>
      </c>
      <c r="B33" s="14" t="s">
        <v>78</v>
      </c>
      <c r="C33" s="71">
        <v>727600</v>
      </c>
      <c r="D33" s="89">
        <v>689945</v>
      </c>
      <c r="E33" s="48" t="s">
        <v>34</v>
      </c>
      <c r="F33" s="92" t="s">
        <v>79</v>
      </c>
      <c r="G33" s="90">
        <v>677945</v>
      </c>
      <c r="H33" s="92" t="s">
        <v>35</v>
      </c>
      <c r="I33" s="90">
        <v>669161</v>
      </c>
      <c r="J33" s="20" t="s">
        <v>24</v>
      </c>
      <c r="K33" s="98" t="s">
        <v>80</v>
      </c>
      <c r="L33" s="21"/>
      <c r="M33" s="52"/>
      <c r="N33" s="52"/>
    </row>
    <row r="34" spans="1:14" s="53" customFormat="1" ht="30.75" x14ac:dyDescent="0.2">
      <c r="A34" s="88"/>
      <c r="B34" s="14" t="s">
        <v>81</v>
      </c>
      <c r="C34" s="71"/>
      <c r="D34" s="89"/>
      <c r="E34" s="66"/>
      <c r="F34" s="110"/>
      <c r="G34" s="90"/>
      <c r="H34" s="110"/>
      <c r="I34" s="73"/>
      <c r="J34" s="33" t="s">
        <v>30</v>
      </c>
      <c r="K34" s="86">
        <v>44970</v>
      </c>
      <c r="L34" s="21"/>
      <c r="M34" s="52"/>
      <c r="N34" s="52"/>
    </row>
    <row r="35" spans="1:14" s="53" customFormat="1" ht="30.75" x14ac:dyDescent="0.2">
      <c r="A35" s="91"/>
      <c r="B35" s="37" t="s">
        <v>82</v>
      </c>
      <c r="C35" s="111"/>
      <c r="D35" s="112"/>
      <c r="E35" s="113"/>
      <c r="F35" s="114"/>
      <c r="G35" s="115"/>
      <c r="H35" s="114"/>
      <c r="I35" s="116"/>
      <c r="J35" s="59"/>
      <c r="K35" s="87" t="s">
        <v>83</v>
      </c>
      <c r="L35" s="21"/>
      <c r="M35" s="52"/>
      <c r="N35" s="52"/>
    </row>
    <row r="36" spans="1:14" s="53" customFormat="1" ht="30.75" x14ac:dyDescent="0.2">
      <c r="A36" s="117">
        <v>11</v>
      </c>
      <c r="B36" s="14" t="s">
        <v>40</v>
      </c>
      <c r="C36" s="15">
        <v>499904</v>
      </c>
      <c r="D36" s="82">
        <v>498663</v>
      </c>
      <c r="E36" s="64" t="s">
        <v>41</v>
      </c>
      <c r="F36" s="118" t="s">
        <v>84</v>
      </c>
      <c r="G36" s="83">
        <v>481241</v>
      </c>
      <c r="H36" s="118" t="s">
        <v>84</v>
      </c>
      <c r="I36" s="83">
        <v>481241</v>
      </c>
      <c r="J36" s="20" t="s">
        <v>44</v>
      </c>
      <c r="K36" s="98" t="s">
        <v>85</v>
      </c>
      <c r="L36" s="21"/>
      <c r="M36" s="52"/>
      <c r="N36" s="52"/>
    </row>
    <row r="37" spans="1:14" s="53" customFormat="1" ht="30.75" x14ac:dyDescent="0.2">
      <c r="A37" s="88"/>
      <c r="B37" s="14" t="s">
        <v>86</v>
      </c>
      <c r="C37" s="71"/>
      <c r="D37" s="89"/>
      <c r="E37" s="119"/>
      <c r="F37" s="18"/>
      <c r="G37" s="90"/>
      <c r="H37" s="18"/>
      <c r="I37" s="73"/>
      <c r="J37" s="54"/>
      <c r="K37" s="86">
        <v>44970</v>
      </c>
      <c r="L37" s="21"/>
      <c r="M37" s="52"/>
      <c r="N37" s="52"/>
    </row>
    <row r="38" spans="1:14" s="53" customFormat="1" ht="30.75" x14ac:dyDescent="0.2">
      <c r="A38" s="91"/>
      <c r="B38" s="37" t="s">
        <v>87</v>
      </c>
      <c r="C38" s="111"/>
      <c r="D38" s="112"/>
      <c r="E38" s="113"/>
      <c r="F38" s="114"/>
      <c r="G38" s="115"/>
      <c r="H38" s="114"/>
      <c r="I38" s="116"/>
      <c r="J38" s="59"/>
      <c r="K38" s="87" t="s">
        <v>88</v>
      </c>
      <c r="L38" s="21"/>
      <c r="M38" s="52"/>
      <c r="N38" s="52"/>
    </row>
    <row r="39" spans="1:14" s="53" customFormat="1" ht="30.75" x14ac:dyDescent="0.2">
      <c r="A39" s="88">
        <v>12</v>
      </c>
      <c r="B39" s="14" t="s">
        <v>89</v>
      </c>
      <c r="C39" s="71">
        <v>499690</v>
      </c>
      <c r="D39" s="89">
        <v>493393</v>
      </c>
      <c r="E39" s="64" t="s">
        <v>41</v>
      </c>
      <c r="F39" s="18" t="s">
        <v>90</v>
      </c>
      <c r="G39" s="90">
        <v>481204</v>
      </c>
      <c r="H39" s="18" t="s">
        <v>90</v>
      </c>
      <c r="I39" s="90">
        <v>481204</v>
      </c>
      <c r="J39" s="20" t="s">
        <v>44</v>
      </c>
      <c r="K39" s="98" t="s">
        <v>91</v>
      </c>
      <c r="L39" s="21"/>
      <c r="M39" s="52"/>
      <c r="N39" s="52"/>
    </row>
    <row r="40" spans="1:14" s="53" customFormat="1" ht="30.75" x14ac:dyDescent="0.2">
      <c r="A40" s="88"/>
      <c r="B40" s="14" t="s">
        <v>92</v>
      </c>
      <c r="C40" s="71"/>
      <c r="D40" s="89"/>
      <c r="E40" s="28"/>
      <c r="F40" s="18"/>
      <c r="G40" s="90"/>
      <c r="H40" s="18"/>
      <c r="I40" s="73"/>
      <c r="J40" s="33"/>
      <c r="K40" s="86">
        <v>44970</v>
      </c>
      <c r="L40" s="21"/>
      <c r="M40" s="52"/>
      <c r="N40" s="52"/>
    </row>
    <row r="41" spans="1:14" s="53" customFormat="1" ht="30.75" x14ac:dyDescent="0.2">
      <c r="A41" s="91"/>
      <c r="B41" s="37" t="s">
        <v>93</v>
      </c>
      <c r="C41" s="111"/>
      <c r="D41" s="112"/>
      <c r="E41" s="113"/>
      <c r="F41" s="114"/>
      <c r="G41" s="115"/>
      <c r="H41" s="114"/>
      <c r="I41" s="116"/>
      <c r="J41" s="59"/>
      <c r="K41" s="87" t="s">
        <v>94</v>
      </c>
      <c r="L41" s="21"/>
      <c r="M41" s="52"/>
      <c r="N41" s="52"/>
    </row>
    <row r="42" spans="1:14" s="53" customFormat="1" ht="30.75" x14ac:dyDescent="0.2">
      <c r="A42" s="120">
        <v>13</v>
      </c>
      <c r="B42" s="14" t="s">
        <v>40</v>
      </c>
      <c r="C42" s="15">
        <v>499904</v>
      </c>
      <c r="D42" s="82">
        <v>499186</v>
      </c>
      <c r="E42" s="64" t="s">
        <v>41</v>
      </c>
      <c r="F42" s="118" t="s">
        <v>95</v>
      </c>
      <c r="G42" s="83">
        <v>481660</v>
      </c>
      <c r="H42" s="118" t="s">
        <v>95</v>
      </c>
      <c r="I42" s="83">
        <v>481660</v>
      </c>
      <c r="J42" s="20" t="s">
        <v>44</v>
      </c>
      <c r="K42" s="98" t="s">
        <v>96</v>
      </c>
      <c r="L42" s="21"/>
      <c r="M42" s="52"/>
      <c r="N42" s="52"/>
    </row>
    <row r="43" spans="1:14" s="53" customFormat="1" ht="30.75" x14ac:dyDescent="0.2">
      <c r="A43" s="88"/>
      <c r="B43" s="14" t="s">
        <v>97</v>
      </c>
      <c r="C43" s="71"/>
      <c r="D43" s="89"/>
      <c r="E43" s="119"/>
      <c r="F43" s="18"/>
      <c r="G43" s="90"/>
      <c r="H43" s="18"/>
      <c r="I43" s="121"/>
      <c r="J43" s="54"/>
      <c r="K43" s="86">
        <v>44971</v>
      </c>
      <c r="L43" s="21"/>
      <c r="M43" s="52"/>
      <c r="N43" s="52"/>
    </row>
    <row r="44" spans="1:14" s="53" customFormat="1" ht="30.75" x14ac:dyDescent="0.2">
      <c r="A44" s="91"/>
      <c r="B44" s="37" t="s">
        <v>98</v>
      </c>
      <c r="C44" s="111"/>
      <c r="D44" s="112"/>
      <c r="E44" s="113"/>
      <c r="F44" s="114"/>
      <c r="G44" s="115"/>
      <c r="H44" s="114"/>
      <c r="I44" s="116"/>
      <c r="J44" s="59"/>
      <c r="K44" s="87" t="s">
        <v>99</v>
      </c>
      <c r="L44" s="21"/>
      <c r="M44" s="52"/>
      <c r="N44" s="52"/>
    </row>
    <row r="45" spans="1:14" s="53" customFormat="1" ht="30.75" x14ac:dyDescent="0.2">
      <c r="A45" s="117">
        <v>14</v>
      </c>
      <c r="B45" s="14" t="s">
        <v>100</v>
      </c>
      <c r="C45" s="15">
        <v>3210000</v>
      </c>
      <c r="D45" s="82">
        <v>3046484</v>
      </c>
      <c r="E45" s="48" t="s">
        <v>34</v>
      </c>
      <c r="F45" s="118" t="s">
        <v>101</v>
      </c>
      <c r="G45" s="83">
        <v>2985500</v>
      </c>
      <c r="H45" s="118" t="s">
        <v>101</v>
      </c>
      <c r="I45" s="83">
        <v>2954488</v>
      </c>
      <c r="J45" s="20" t="s">
        <v>24</v>
      </c>
      <c r="K45" s="98" t="s">
        <v>102</v>
      </c>
      <c r="L45" s="21"/>
      <c r="M45" s="52"/>
      <c r="N45" s="52"/>
    </row>
    <row r="46" spans="1:14" s="53" customFormat="1" ht="30.75" x14ac:dyDescent="0.2">
      <c r="A46" s="88"/>
      <c r="B46" s="14" t="s">
        <v>103</v>
      </c>
      <c r="C46" s="71"/>
      <c r="D46" s="89"/>
      <c r="E46" s="119"/>
      <c r="F46" s="18"/>
      <c r="G46" s="90"/>
      <c r="H46" s="18"/>
      <c r="I46" s="73"/>
      <c r="J46" s="33" t="s">
        <v>30</v>
      </c>
      <c r="K46" s="86">
        <v>44973</v>
      </c>
      <c r="L46" s="21"/>
      <c r="M46" s="52"/>
      <c r="N46" s="52"/>
    </row>
    <row r="47" spans="1:14" s="53" customFormat="1" ht="30.75" x14ac:dyDescent="0.2">
      <c r="A47" s="91"/>
      <c r="B47" s="37" t="s">
        <v>104</v>
      </c>
      <c r="C47" s="111"/>
      <c r="D47" s="112"/>
      <c r="E47" s="113"/>
      <c r="F47" s="114"/>
      <c r="G47" s="115"/>
      <c r="H47" s="114"/>
      <c r="I47" s="116"/>
      <c r="J47" s="59"/>
      <c r="K47" s="87" t="s">
        <v>105</v>
      </c>
      <c r="L47" s="21"/>
      <c r="M47" s="52"/>
      <c r="N47" s="52"/>
    </row>
    <row r="48" spans="1:14" s="53" customFormat="1" ht="30.75" x14ac:dyDescent="0.2">
      <c r="A48" s="117">
        <v>15</v>
      </c>
      <c r="B48" s="122" t="s">
        <v>100</v>
      </c>
      <c r="C48" s="15">
        <v>2140000</v>
      </c>
      <c r="D48" s="82">
        <v>2006968</v>
      </c>
      <c r="E48" s="48" t="s">
        <v>34</v>
      </c>
      <c r="F48" s="118" t="s">
        <v>106</v>
      </c>
      <c r="G48" s="83">
        <v>1965000</v>
      </c>
      <c r="H48" s="118" t="s">
        <v>106</v>
      </c>
      <c r="I48" s="83">
        <v>1945537</v>
      </c>
      <c r="J48" s="20" t="s">
        <v>24</v>
      </c>
      <c r="K48" s="98" t="s">
        <v>107</v>
      </c>
      <c r="L48" s="21"/>
      <c r="M48" s="52"/>
      <c r="N48" s="52"/>
    </row>
    <row r="49" spans="1:14" s="53" customFormat="1" ht="30.75" x14ac:dyDescent="0.2">
      <c r="A49" s="88"/>
      <c r="B49" s="14" t="s">
        <v>108</v>
      </c>
      <c r="C49" s="71"/>
      <c r="D49" s="89"/>
      <c r="E49" s="119"/>
      <c r="F49" s="18"/>
      <c r="G49" s="90"/>
      <c r="H49" s="18"/>
      <c r="I49" s="73"/>
      <c r="J49" s="33" t="s">
        <v>30</v>
      </c>
      <c r="K49" s="86">
        <v>44973</v>
      </c>
      <c r="L49" s="21"/>
      <c r="M49" s="52"/>
      <c r="N49" s="52"/>
    </row>
    <row r="50" spans="1:14" s="53" customFormat="1" ht="30.75" x14ac:dyDescent="0.2">
      <c r="A50" s="91"/>
      <c r="B50" s="37" t="s">
        <v>109</v>
      </c>
      <c r="C50" s="111"/>
      <c r="D50" s="112"/>
      <c r="E50" s="113"/>
      <c r="F50" s="114"/>
      <c r="G50" s="115"/>
      <c r="H50" s="114"/>
      <c r="I50" s="116"/>
      <c r="J50" s="59"/>
      <c r="K50" s="87" t="s">
        <v>110</v>
      </c>
      <c r="L50" s="21"/>
      <c r="M50" s="52"/>
      <c r="N50" s="52"/>
    </row>
    <row r="51" spans="1:14" s="53" customFormat="1" ht="30.75" x14ac:dyDescent="0.2">
      <c r="A51" s="88">
        <v>16</v>
      </c>
      <c r="B51" s="14" t="s">
        <v>58</v>
      </c>
      <c r="C51" s="71">
        <v>499904</v>
      </c>
      <c r="D51" s="89">
        <v>499546</v>
      </c>
      <c r="E51" s="64" t="s">
        <v>41</v>
      </c>
      <c r="F51" s="49" t="s">
        <v>79</v>
      </c>
      <c r="G51" s="73">
        <v>482010</v>
      </c>
      <c r="H51" s="49" t="s">
        <v>79</v>
      </c>
      <c r="I51" s="73">
        <v>482010</v>
      </c>
      <c r="J51" s="20" t="s">
        <v>44</v>
      </c>
      <c r="K51" s="98" t="s">
        <v>111</v>
      </c>
      <c r="L51" s="21"/>
      <c r="M51" s="52"/>
      <c r="N51" s="52"/>
    </row>
    <row r="52" spans="1:14" s="53" customFormat="1" ht="30.75" x14ac:dyDescent="0.2">
      <c r="A52" s="88"/>
      <c r="B52" s="14" t="s">
        <v>112</v>
      </c>
      <c r="C52" s="71"/>
      <c r="D52" s="89"/>
      <c r="E52" s="119"/>
      <c r="F52" s="18"/>
      <c r="G52" s="90"/>
      <c r="H52" s="18"/>
      <c r="I52" s="73"/>
      <c r="J52" s="54"/>
      <c r="K52" s="86">
        <v>44978</v>
      </c>
      <c r="L52" s="21"/>
      <c r="M52" s="52"/>
      <c r="N52" s="52"/>
    </row>
    <row r="53" spans="1:14" s="53" customFormat="1" ht="30.75" x14ac:dyDescent="0.2">
      <c r="A53" s="88"/>
      <c r="B53" s="14" t="s">
        <v>113</v>
      </c>
      <c r="C53" s="71"/>
      <c r="D53" s="89"/>
      <c r="E53" s="119"/>
      <c r="F53" s="18"/>
      <c r="G53" s="90"/>
      <c r="H53" s="18"/>
      <c r="I53" s="73"/>
      <c r="J53" s="54"/>
      <c r="K53" s="87" t="s">
        <v>114</v>
      </c>
      <c r="L53" s="21"/>
      <c r="M53" s="52"/>
      <c r="N53" s="52"/>
    </row>
    <row r="54" spans="1:14" s="53" customFormat="1" ht="30.75" x14ac:dyDescent="0.2">
      <c r="A54" s="117">
        <v>17</v>
      </c>
      <c r="B54" s="122" t="s">
        <v>58</v>
      </c>
      <c r="C54" s="15">
        <v>499904</v>
      </c>
      <c r="D54" s="82">
        <v>499783</v>
      </c>
      <c r="E54" s="64" t="s">
        <v>41</v>
      </c>
      <c r="F54" s="118" t="s">
        <v>115</v>
      </c>
      <c r="G54" s="83">
        <v>482375</v>
      </c>
      <c r="H54" s="118" t="s">
        <v>115</v>
      </c>
      <c r="I54" s="83">
        <v>482375</v>
      </c>
      <c r="J54" s="123" t="s">
        <v>44</v>
      </c>
      <c r="K54" s="98" t="s">
        <v>116</v>
      </c>
      <c r="L54" s="21"/>
      <c r="M54" s="52"/>
      <c r="N54" s="52"/>
    </row>
    <row r="55" spans="1:14" s="53" customFormat="1" ht="30.75" x14ac:dyDescent="0.2">
      <c r="A55" s="88"/>
      <c r="B55" s="14" t="s">
        <v>117</v>
      </c>
      <c r="C55" s="71"/>
      <c r="D55" s="89"/>
      <c r="E55" s="96"/>
      <c r="F55" s="18"/>
      <c r="G55" s="73"/>
      <c r="H55" s="18"/>
      <c r="I55" s="73"/>
      <c r="J55" s="20"/>
      <c r="K55" s="86">
        <v>44978</v>
      </c>
      <c r="L55" s="21"/>
      <c r="M55" s="52"/>
      <c r="N55" s="52"/>
    </row>
    <row r="56" spans="1:14" s="53" customFormat="1" ht="30.75" x14ac:dyDescent="0.2">
      <c r="A56" s="88"/>
      <c r="B56" s="14" t="s">
        <v>118</v>
      </c>
      <c r="C56" s="71"/>
      <c r="D56" s="89"/>
      <c r="E56" s="119"/>
      <c r="F56" s="18"/>
      <c r="G56" s="90"/>
      <c r="H56" s="18"/>
      <c r="I56" s="73"/>
      <c r="J56" s="54"/>
      <c r="K56" s="86" t="s">
        <v>119</v>
      </c>
      <c r="L56" s="21"/>
      <c r="M56" s="52"/>
      <c r="N56" s="52"/>
    </row>
    <row r="57" spans="1:14" s="53" customFormat="1" ht="30.75" x14ac:dyDescent="0.2">
      <c r="A57" s="88"/>
      <c r="B57" s="14" t="s">
        <v>120</v>
      </c>
      <c r="C57" s="71"/>
      <c r="D57" s="89"/>
      <c r="E57" s="119"/>
      <c r="F57" s="18"/>
      <c r="G57" s="90"/>
      <c r="H57" s="18"/>
      <c r="I57" s="124"/>
      <c r="J57" s="59"/>
      <c r="K57" s="87"/>
      <c r="L57" s="21"/>
      <c r="M57" s="52"/>
      <c r="N57" s="52"/>
    </row>
    <row r="58" spans="1:14" s="53" customFormat="1" ht="30.75" x14ac:dyDescent="0.2">
      <c r="A58" s="125">
        <v>18</v>
      </c>
      <c r="B58" s="122" t="s">
        <v>121</v>
      </c>
      <c r="C58" s="15">
        <v>9630000</v>
      </c>
      <c r="D58" s="82">
        <v>9337335</v>
      </c>
      <c r="E58" s="126" t="s">
        <v>34</v>
      </c>
      <c r="F58" s="92" t="s">
        <v>122</v>
      </c>
      <c r="G58" s="127">
        <v>9137000</v>
      </c>
      <c r="H58" s="92" t="s">
        <v>122</v>
      </c>
      <c r="I58" s="90">
        <v>9057793</v>
      </c>
      <c r="J58" s="20" t="s">
        <v>24</v>
      </c>
      <c r="K58" s="98" t="s">
        <v>123</v>
      </c>
      <c r="L58" s="21"/>
      <c r="M58" s="52"/>
      <c r="N58" s="52"/>
    </row>
    <row r="59" spans="1:14" s="53" customFormat="1" ht="30.75" x14ac:dyDescent="0.2">
      <c r="A59" s="25"/>
      <c r="B59" s="14" t="s">
        <v>124</v>
      </c>
      <c r="C59" s="26"/>
      <c r="D59" s="27"/>
      <c r="E59" s="66"/>
      <c r="F59" s="128"/>
      <c r="G59" s="84"/>
      <c r="H59" s="128"/>
      <c r="I59" s="85"/>
      <c r="J59" s="33" t="s">
        <v>30</v>
      </c>
      <c r="K59" s="86">
        <v>44979</v>
      </c>
      <c r="L59" s="21"/>
      <c r="M59" s="52"/>
      <c r="N59" s="52"/>
    </row>
    <row r="60" spans="1:14" s="53" customFormat="1" ht="30.75" x14ac:dyDescent="0.2">
      <c r="A60" s="36"/>
      <c r="B60" s="37" t="s">
        <v>125</v>
      </c>
      <c r="C60" s="38"/>
      <c r="D60" s="39"/>
      <c r="E60" s="94"/>
      <c r="F60" s="41"/>
      <c r="G60" s="42"/>
      <c r="H60" s="41"/>
      <c r="I60" s="78"/>
      <c r="J60" s="43"/>
      <c r="K60" s="87" t="s">
        <v>126</v>
      </c>
      <c r="L60" s="21"/>
      <c r="M60" s="52"/>
      <c r="N60" s="52"/>
    </row>
    <row r="61" spans="1:14" s="53" customFormat="1" ht="30.75" x14ac:dyDescent="0.2">
      <c r="A61" s="125">
        <v>19</v>
      </c>
      <c r="B61" s="122" t="s">
        <v>40</v>
      </c>
      <c r="C61" s="15">
        <v>395900</v>
      </c>
      <c r="D61" s="82">
        <v>351350</v>
      </c>
      <c r="E61" s="64" t="s">
        <v>41</v>
      </c>
      <c r="F61" s="92" t="s">
        <v>127</v>
      </c>
      <c r="G61" s="127">
        <v>339101</v>
      </c>
      <c r="H61" s="92" t="s">
        <v>127</v>
      </c>
      <c r="I61" s="127">
        <v>339101</v>
      </c>
      <c r="J61" s="20" t="s">
        <v>44</v>
      </c>
      <c r="K61" s="98" t="s">
        <v>128</v>
      </c>
      <c r="L61" s="21"/>
      <c r="M61" s="52"/>
      <c r="N61" s="52"/>
    </row>
    <row r="62" spans="1:14" s="53" customFormat="1" ht="30.75" x14ac:dyDescent="0.2">
      <c r="A62" s="13"/>
      <c r="B62" s="14" t="s">
        <v>129</v>
      </c>
      <c r="C62" s="71"/>
      <c r="D62" s="89"/>
      <c r="E62" s="96"/>
      <c r="F62" s="105"/>
      <c r="G62" s="90"/>
      <c r="H62" s="105"/>
      <c r="I62" s="73"/>
      <c r="J62" s="20"/>
      <c r="K62" s="86">
        <v>44980</v>
      </c>
      <c r="L62" s="21"/>
      <c r="M62" s="52"/>
      <c r="N62" s="52"/>
    </row>
    <row r="63" spans="1:14" s="53" customFormat="1" ht="30.75" x14ac:dyDescent="0.2">
      <c r="A63" s="25"/>
      <c r="B63" s="14" t="s">
        <v>130</v>
      </c>
      <c r="C63" s="26"/>
      <c r="D63" s="27"/>
      <c r="E63" s="66"/>
      <c r="F63" s="128"/>
      <c r="G63" s="84"/>
      <c r="H63" s="128"/>
      <c r="I63" s="85"/>
      <c r="J63" s="13"/>
      <c r="K63" s="86" t="s">
        <v>131</v>
      </c>
      <c r="L63" s="21"/>
      <c r="M63" s="52"/>
      <c r="N63" s="52"/>
    </row>
    <row r="64" spans="1:14" s="53" customFormat="1" ht="30.75" x14ac:dyDescent="0.2">
      <c r="A64" s="36"/>
      <c r="B64" s="37" t="s">
        <v>132</v>
      </c>
      <c r="C64" s="38"/>
      <c r="D64" s="39"/>
      <c r="E64" s="94"/>
      <c r="F64" s="41"/>
      <c r="G64" s="42"/>
      <c r="H64" s="41"/>
      <c r="I64" s="78"/>
      <c r="J64" s="43"/>
      <c r="K64" s="87"/>
      <c r="L64" s="21"/>
      <c r="M64" s="52"/>
      <c r="N64" s="52"/>
    </row>
    <row r="65" spans="2:9" ht="21.75" thickBot="1" x14ac:dyDescent="0.25">
      <c r="B65" s="129"/>
      <c r="C65" s="130">
        <f>SUM(C7:C64)</f>
        <v>44097910</v>
      </c>
      <c r="I65" s="130">
        <f>SUM(I7:I64)</f>
        <v>40316534</v>
      </c>
    </row>
    <row r="66" spans="2:9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dataValidations count="1">
    <dataValidation type="list" allowBlank="1" showInputMessage="1" showErrorMessage="1" sqref="L7:L64" xr:uid="{EBB35790-1572-499D-877F-99522F6CF2B1}">
      <formula1>#REF!</formula1>
    </dataValidation>
  </dataValidations>
  <printOptions horizontalCentered="1"/>
  <pageMargins left="0.16" right="0" top="0.42" bottom="0.15748031496062992" header="0.15748031496062992" footer="0.11811023622047245"/>
  <pageSetup paperSize="9" scale="74" orientation="landscape" r:id="rId1"/>
  <headerFooter>
    <oddHeader>&amp;Rแบบ สขร.1</oddHeader>
  </headerFooter>
  <rowBreaks count="2" manualBreakCount="2">
    <brk id="25" max="13" man="1"/>
    <brk id="4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ก.พ. 66</vt:lpstr>
      <vt:lpstr>'ก.พ. 66'!Print_Area</vt:lpstr>
      <vt:lpstr>'ก.พ. 66'!Print_Titles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ณัฐนันท์ สมประสงค์</dc:creator>
  <cp:lastModifiedBy>ธีรรัตน์ เรืองโรจน์</cp:lastModifiedBy>
  <dcterms:created xsi:type="dcterms:W3CDTF">2023-02-28T08:09:49Z</dcterms:created>
  <dcterms:modified xsi:type="dcterms:W3CDTF">2023-03-10T08:10:01Z</dcterms:modified>
</cp:coreProperties>
</file>