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E6D19DA3-5BA3-47A0-A877-CCC975181F4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มี.ค.66 (ฝจพ.)" sheetId="5" r:id="rId1"/>
    <sheet name=" วิธีประกวดราคา-มี.ค.66 (ฝจพ.)" sheetId="4" r:id="rId2"/>
    <sheet name="สอบราคา-มี.ค.66" sheetId="3" r:id="rId3"/>
  </sheets>
  <definedNames>
    <definedName name="_xlnm.Print_Titles" localSheetId="0">' วิธีเฉพาะเจาะจง-มี.ค.66 (ฝจพ.)'!$1:$10</definedName>
    <definedName name="_xlnm.Print_Titles" localSheetId="1">' วิธีประกวดราคา-มี.ค.66 (ฝจพ.)'!$1:$10</definedName>
  </definedNames>
  <calcPr calcId="191029"/>
</workbook>
</file>

<file path=xl/calcChain.xml><?xml version="1.0" encoding="utf-8"?>
<calcChain xmlns="http://schemas.openxmlformats.org/spreadsheetml/2006/main">
  <c r="I20" i="4" l="1"/>
  <c r="C20" i="4"/>
  <c r="C53" i="5" l="1"/>
  <c r="I53" i="5"/>
  <c r="I19" i="3" l="1"/>
  <c r="C19" i="3"/>
</calcChain>
</file>

<file path=xl/sharedStrings.xml><?xml version="1.0" encoding="utf-8"?>
<sst xmlns="http://schemas.openxmlformats.org/spreadsheetml/2006/main" count="152" uniqueCount="69">
  <si>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</si>
  <si>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</si>
  <si>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</si>
  <si>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</si>
  <si>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</si>
  <si>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</si>
  <si>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</si>
  <si>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</si>
  <si>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</si>
  <si>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</si>
  <si>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</si>
  <si>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</si>
  <si>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</si>
  <si>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</si>
  <si>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</si>
  <si>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</si>
  <si>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</si>
  <si>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</si>
  <si>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</si>
  <si>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</si>
  <si>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</si>
  <si>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</si>
  <si>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</si>
  <si>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 xml:space="preserve">สรุปผลการดำเนินการจัดซื้อจัดจ้างในรอบเดือน   มีนาคม  2566    </t>
  </si>
  <si>
    <t xml:space="preserve">สรุปผลการดำเนินการจัดซื้อจัดจ้างในรอบเดือน  มีนาคม  2566     </t>
  </si>
  <si>
    <t xml:space="preserve">สรุปผลการดำเนินการจัดซื้อจัดจ้างในรอบเดือน  มีนาคม  2566   </t>
  </si>
  <si>
    <t>ซื้อ BATTERY CHARGER D10 และ แบตเตอรี่</t>
  </si>
  <si>
    <t>แห้งขนาด 7.2AH 12V</t>
  </si>
  <si>
    <t>หจก. ตรีอุดม</t>
  </si>
  <si>
    <t>บ. สินไพบูลย์และบุตร จำกัด</t>
  </si>
  <si>
    <t>หจก. เอสทีพีพี เอ็นจิเนียริ่ง</t>
  </si>
  <si>
    <t>3300058599</t>
  </si>
  <si>
    <t>ซื้อพร้อมติดตั้งแบตเตอรี่สำหรับเครื่องสำรองไฟ</t>
  </si>
  <si>
    <t>(UPS) ของโรงงานผลิตน้ำบางเขน</t>
  </si>
  <si>
    <t>หจก. เอส เอ็น พี เอ็นจิเนียริ่ง</t>
  </si>
  <si>
    <t>ซิสเท็ม</t>
  </si>
  <si>
    <t>บ. คณิจพงศ 999 จำกัด</t>
  </si>
  <si>
    <t>บ. วิคทรอน ยู พี เอส (ไทยแลนด์)</t>
  </si>
  <si>
    <t>จำกัด</t>
  </si>
  <si>
    <t>ซื้อแบตเตอรี่ PANASONIC 12V 28AH</t>
  </si>
  <si>
    <t>3300058683</t>
  </si>
  <si>
    <t>จ้างซ่อมกล้องโทรทัศน์วงจรปิด ยี่ห้อ BOSCH</t>
  </si>
  <si>
    <t>ของสถานีสูบจ่ายน้ำคลองเตย และสถานีสูบจ่าย</t>
  </si>
  <si>
    <t>น้ำสำโรง</t>
  </si>
  <si>
    <t>3300058687</t>
  </si>
  <si>
    <t>หจก. ธาราเอ็นจิเนียริ่ง</t>
  </si>
  <si>
    <t>บ. คงสงวนเอ็นจิเนียริ่ง (1993)</t>
  </si>
  <si>
    <t>3300058689</t>
  </si>
  <si>
    <t>บ. อินทร์โชคชัย จำกัด</t>
  </si>
  <si>
    <t>3300058752</t>
  </si>
  <si>
    <t>3300058713</t>
  </si>
  <si>
    <t>3300058714</t>
  </si>
  <si>
    <t>จ้างซ่อมแซมภายในห้อง Server ตึกอำนวยการ</t>
  </si>
  <si>
    <t>โรงงานผลิตน้ำบางเขน</t>
  </si>
  <si>
    <t>บ. ไทคูณวณิชย์ จำกัด</t>
  </si>
  <si>
    <t>3300058337</t>
  </si>
  <si>
    <t>บ. โซนิค ออโตเมชั่น จำกัด</t>
  </si>
  <si>
    <t>3300058922</t>
  </si>
  <si>
    <t>จ้างสอบเทียบเครื่องชั่งรถบรรทุกสารส้ม โรงงาน</t>
  </si>
  <si>
    <t>ผลิตน้ำมหาสวัสดิ์</t>
  </si>
  <si>
    <t>บ. แม็ก เทค คอนโทรล จำกัด</t>
  </si>
  <si>
    <t>บ. เอ็ม เอ็ม ดีเวลลอปเมนท์</t>
  </si>
  <si>
    <t>(ประเทศไทย) จำกัด</t>
  </si>
  <si>
    <t>บ. อี พาวเวอร์ เซอร์วิส จำกัด</t>
  </si>
  <si>
    <t xml:space="preserve">วันที่   30   เดือน   มีนาคม   พ.ศ.   2566 </t>
  </si>
  <si>
    <t xml:space="preserve">วันที่   30    เดือน   มีนาคม  พ.ศ.   2566 </t>
  </si>
  <si>
    <t>ซื้อวัสดุอุปกรณ์ในการบำรุงรักษา 7 รายการ</t>
  </si>
  <si>
    <t>ซื้อวัสดุอุปกรณ์ 10 รายการ</t>
  </si>
  <si>
    <t>ซื้อแบตเตอรี่สำหรับ CPU PLC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</si>
</sst>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left" vertical="center" wrapText="1"/>
    </xf>
    <xf numFmtId="43" fontId="3" fillId="0" borderId="3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25" zoomScale="90" zoomScaleNormal="90" workbookViewId="0">
      <selection activeCell="B46" sqref="B46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1" customWidth="1"/>
    <col min="13" max="13" width="9" style="7"/>
    <col min="14" max="16384" width="9" style="1"/>
  </cols>
  <sheetData>
    <row r="1" spans="1:13" ht="21" customHeight="1" x14ac:dyDescent="0.3">
      <c r="L1" s="46" t="s">
        <v>0</v>
      </c>
    </row>
    <row r="2" spans="1:13" s="4" customFormat="1" ht="26.25" customHeight="1" x14ac:dyDescent="0.2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47"/>
      <c r="M2" s="58"/>
    </row>
    <row r="3" spans="1:13" s="4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47"/>
      <c r="M3" s="58"/>
    </row>
    <row r="4" spans="1:13" s="4" customFormat="1" x14ac:dyDescent="0.2">
      <c r="A4" s="86" t="s">
        <v>64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47"/>
      <c r="M4" s="58"/>
    </row>
    <row r="5" spans="1:13" s="4" customFormat="1" x14ac:dyDescent="0.2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47"/>
      <c r="M5" s="58"/>
    </row>
    <row r="6" spans="1:13" s="4" customFormat="1" ht="6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47"/>
      <c r="M6" s="58"/>
    </row>
    <row r="7" spans="1:13" s="4" customFormat="1" ht="23.25" customHeight="1" x14ac:dyDescent="0.2">
      <c r="A7" s="88" t="s">
        <v>1</v>
      </c>
      <c r="B7" s="88" t="s">
        <v>8</v>
      </c>
      <c r="C7" s="88" t="s">
        <v>9</v>
      </c>
      <c r="D7" s="91" t="s">
        <v>10</v>
      </c>
      <c r="E7" s="91" t="s">
        <v>6</v>
      </c>
      <c r="F7" s="92" t="s">
        <v>2</v>
      </c>
      <c r="G7" s="92"/>
      <c r="H7" s="91" t="s">
        <v>5</v>
      </c>
      <c r="I7" s="91"/>
      <c r="J7" s="88" t="s">
        <v>3</v>
      </c>
      <c r="K7" s="93" t="s">
        <v>11</v>
      </c>
      <c r="L7" s="94"/>
      <c r="M7" s="58"/>
    </row>
    <row r="8" spans="1:13" s="4" customFormat="1" ht="23.25" customHeight="1" x14ac:dyDescent="0.2">
      <c r="A8" s="89"/>
      <c r="B8" s="89"/>
      <c r="C8" s="89"/>
      <c r="D8" s="91"/>
      <c r="E8" s="91"/>
      <c r="F8" s="88" t="s">
        <v>12</v>
      </c>
      <c r="G8" s="91" t="s">
        <v>13</v>
      </c>
      <c r="H8" s="91" t="s">
        <v>14</v>
      </c>
      <c r="I8" s="91" t="s">
        <v>15</v>
      </c>
      <c r="J8" s="89"/>
      <c r="K8" s="95"/>
      <c r="L8" s="96"/>
      <c r="M8" s="58"/>
    </row>
    <row r="9" spans="1:13" s="4" customFormat="1" ht="23.25" customHeight="1" x14ac:dyDescent="0.2">
      <c r="A9" s="89"/>
      <c r="B9" s="89"/>
      <c r="C9" s="89"/>
      <c r="D9" s="91"/>
      <c r="E9" s="91"/>
      <c r="F9" s="89"/>
      <c r="G9" s="91"/>
      <c r="H9" s="91"/>
      <c r="I9" s="91"/>
      <c r="J9" s="89"/>
      <c r="K9" s="95"/>
      <c r="L9" s="96"/>
      <c r="M9" s="58"/>
    </row>
    <row r="10" spans="1:13" s="4" customFormat="1" ht="23.25" customHeight="1" x14ac:dyDescent="0.2">
      <c r="A10" s="90"/>
      <c r="B10" s="90"/>
      <c r="C10" s="90"/>
      <c r="D10" s="91"/>
      <c r="E10" s="91"/>
      <c r="F10" s="90"/>
      <c r="G10" s="91"/>
      <c r="H10" s="91"/>
      <c r="I10" s="91"/>
      <c r="J10" s="90"/>
      <c r="K10" s="97"/>
      <c r="L10" s="98"/>
      <c r="M10" s="58"/>
    </row>
    <row r="11" spans="1:13" s="4" customFormat="1" ht="23.25" customHeight="1" x14ac:dyDescent="0.2">
      <c r="A11" s="67">
        <v>1</v>
      </c>
      <c r="B11" s="35" t="s">
        <v>26</v>
      </c>
      <c r="C11" s="37">
        <v>8709.7999999999993</v>
      </c>
      <c r="D11" s="76">
        <v>8709.7999999999993</v>
      </c>
      <c r="E11" s="36" t="s">
        <v>22</v>
      </c>
      <c r="F11" s="66" t="s">
        <v>28</v>
      </c>
      <c r="G11" s="37">
        <v>8709.7999999999993</v>
      </c>
      <c r="H11" s="66" t="s">
        <v>28</v>
      </c>
      <c r="I11" s="37">
        <v>8709.7999999999993</v>
      </c>
      <c r="J11" s="62" t="s">
        <v>18</v>
      </c>
      <c r="K11" s="68">
        <v>3300058566</v>
      </c>
      <c r="L11" s="49">
        <v>44988</v>
      </c>
      <c r="M11" s="58"/>
    </row>
    <row r="12" spans="1:13" s="4" customFormat="1" ht="23.25" customHeight="1" x14ac:dyDescent="0.2">
      <c r="A12" s="67"/>
      <c r="B12" s="38" t="s">
        <v>27</v>
      </c>
      <c r="C12" s="39"/>
      <c r="D12" s="70"/>
      <c r="E12" s="39"/>
      <c r="F12" s="66" t="s">
        <v>29</v>
      </c>
      <c r="G12" s="42">
        <v>9137.7999999999993</v>
      </c>
      <c r="H12" s="77"/>
      <c r="I12" s="42"/>
      <c r="J12" s="71"/>
      <c r="K12" s="67"/>
      <c r="L12" s="39"/>
      <c r="M12" s="58"/>
    </row>
    <row r="13" spans="1:13" s="4" customFormat="1" ht="23.25" customHeight="1" x14ac:dyDescent="0.2">
      <c r="A13" s="67"/>
      <c r="B13" s="67"/>
      <c r="C13" s="39"/>
      <c r="D13" s="70"/>
      <c r="E13" s="39"/>
      <c r="F13" s="77" t="s">
        <v>30</v>
      </c>
      <c r="G13" s="42">
        <v>9314.35</v>
      </c>
      <c r="H13" s="77"/>
      <c r="I13" s="42"/>
      <c r="J13" s="71"/>
      <c r="K13" s="67"/>
      <c r="L13" s="39"/>
      <c r="M13" s="58"/>
    </row>
    <row r="14" spans="1:13" s="4" customFormat="1" ht="23.25" customHeight="1" x14ac:dyDescent="0.2">
      <c r="A14" s="67"/>
      <c r="B14" s="72"/>
      <c r="C14" s="40"/>
      <c r="D14" s="73"/>
      <c r="E14" s="40"/>
      <c r="F14" s="78"/>
      <c r="G14" s="44"/>
      <c r="H14" s="78"/>
      <c r="I14" s="44"/>
      <c r="J14" s="73"/>
      <c r="K14" s="72"/>
      <c r="L14" s="40"/>
      <c r="M14" s="58"/>
    </row>
    <row r="15" spans="1:13" s="4" customFormat="1" ht="23.25" customHeight="1" x14ac:dyDescent="0.3">
      <c r="A15" s="36">
        <v>2</v>
      </c>
      <c r="B15" s="38" t="s">
        <v>32</v>
      </c>
      <c r="C15" s="42">
        <v>92876</v>
      </c>
      <c r="D15" s="42">
        <v>92876</v>
      </c>
      <c r="E15" s="52" t="s">
        <v>22</v>
      </c>
      <c r="F15" s="56" t="s">
        <v>37</v>
      </c>
      <c r="G15" s="42">
        <v>92876</v>
      </c>
      <c r="H15" s="66" t="s">
        <v>37</v>
      </c>
      <c r="I15" s="42">
        <v>78966</v>
      </c>
      <c r="J15" s="62" t="s">
        <v>18</v>
      </c>
      <c r="K15" s="60" t="s">
        <v>31</v>
      </c>
      <c r="L15" s="49">
        <v>44992</v>
      </c>
      <c r="M15" s="58"/>
    </row>
    <row r="16" spans="1:13" s="4" customFormat="1" ht="23.25" customHeight="1" x14ac:dyDescent="0.3">
      <c r="A16" s="39"/>
      <c r="B16" s="38" t="s">
        <v>33</v>
      </c>
      <c r="C16" s="42"/>
      <c r="D16" s="42"/>
      <c r="E16" s="52"/>
      <c r="F16" s="57" t="s">
        <v>38</v>
      </c>
      <c r="G16" s="42"/>
      <c r="H16" s="66" t="s">
        <v>38</v>
      </c>
      <c r="I16" s="42"/>
      <c r="J16" s="62"/>
      <c r="K16" s="60"/>
      <c r="L16" s="49"/>
      <c r="M16" s="58"/>
    </row>
    <row r="17" spans="1:13" s="4" customFormat="1" ht="23.25" customHeight="1" x14ac:dyDescent="0.3">
      <c r="A17" s="39"/>
      <c r="B17" s="38"/>
      <c r="C17" s="42"/>
      <c r="D17" s="42"/>
      <c r="E17" s="52"/>
      <c r="F17" s="57" t="s">
        <v>36</v>
      </c>
      <c r="G17" s="42">
        <v>100000</v>
      </c>
      <c r="H17" s="66"/>
      <c r="I17" s="42"/>
      <c r="J17" s="62"/>
      <c r="K17" s="60"/>
      <c r="L17" s="49"/>
      <c r="M17" s="58"/>
    </row>
    <row r="18" spans="1:13" s="4" customFormat="1" ht="23.25" customHeight="1" x14ac:dyDescent="0.3">
      <c r="A18" s="39"/>
      <c r="B18" s="38"/>
      <c r="C18" s="42"/>
      <c r="D18" s="42"/>
      <c r="E18" s="52"/>
      <c r="F18" s="57" t="s">
        <v>34</v>
      </c>
      <c r="G18" s="42">
        <v>102292</v>
      </c>
      <c r="H18" s="66"/>
      <c r="I18" s="42"/>
      <c r="J18" s="62"/>
      <c r="K18" s="60"/>
      <c r="L18" s="49"/>
      <c r="M18" s="58"/>
    </row>
    <row r="19" spans="1:13" s="4" customFormat="1" ht="23.25" customHeight="1" x14ac:dyDescent="0.3">
      <c r="A19" s="39"/>
      <c r="B19" s="38"/>
      <c r="C19" s="42"/>
      <c r="D19" s="42"/>
      <c r="E19" s="52"/>
      <c r="F19" s="57" t="s">
        <v>35</v>
      </c>
      <c r="G19" s="42"/>
      <c r="H19" s="66"/>
      <c r="I19" s="42"/>
      <c r="J19" s="62"/>
      <c r="K19" s="60"/>
      <c r="L19" s="49"/>
      <c r="M19" s="58"/>
    </row>
    <row r="20" spans="1:13" s="4" customFormat="1" ht="23.25" customHeight="1" x14ac:dyDescent="0.3">
      <c r="A20" s="40"/>
      <c r="B20" s="41"/>
      <c r="C20" s="44"/>
      <c r="D20" s="44"/>
      <c r="E20" s="54"/>
      <c r="F20" s="65"/>
      <c r="G20" s="44"/>
      <c r="H20" s="65"/>
      <c r="I20" s="44"/>
      <c r="J20" s="64"/>
      <c r="K20" s="61"/>
      <c r="L20" s="50"/>
      <c r="M20" s="58"/>
    </row>
    <row r="21" spans="1:13" s="4" customFormat="1" ht="23.25" customHeight="1" x14ac:dyDescent="0.3">
      <c r="A21" s="36">
        <v>3</v>
      </c>
      <c r="B21" s="35" t="s">
        <v>39</v>
      </c>
      <c r="C21" s="37">
        <v>12326.4</v>
      </c>
      <c r="D21" s="37">
        <v>12326.4</v>
      </c>
      <c r="E21" s="14" t="s">
        <v>22</v>
      </c>
      <c r="F21" s="56" t="s">
        <v>28</v>
      </c>
      <c r="G21" s="37">
        <v>12326.4</v>
      </c>
      <c r="H21" s="56" t="s">
        <v>28</v>
      </c>
      <c r="I21" s="37">
        <v>12326.4</v>
      </c>
      <c r="J21" s="63" t="s">
        <v>18</v>
      </c>
      <c r="K21" s="59" t="s">
        <v>40</v>
      </c>
      <c r="L21" s="48">
        <v>44998</v>
      </c>
      <c r="M21" s="58"/>
    </row>
    <row r="22" spans="1:13" s="4" customFormat="1" ht="23.25" customHeight="1" x14ac:dyDescent="0.3">
      <c r="A22" s="39"/>
      <c r="B22" s="38"/>
      <c r="C22" s="42"/>
      <c r="D22" s="42"/>
      <c r="E22" s="52"/>
      <c r="F22" s="57" t="s">
        <v>29</v>
      </c>
      <c r="G22" s="42">
        <v>12711.6</v>
      </c>
      <c r="H22" s="57"/>
      <c r="I22" s="42"/>
      <c r="J22" s="62"/>
      <c r="K22" s="60"/>
      <c r="L22" s="49"/>
      <c r="M22" s="58"/>
    </row>
    <row r="23" spans="1:13" s="4" customFormat="1" ht="23.25" customHeight="1" x14ac:dyDescent="0.3">
      <c r="A23" s="39"/>
      <c r="B23" s="38"/>
      <c r="C23" s="42"/>
      <c r="D23" s="42"/>
      <c r="E23" s="52"/>
      <c r="F23" s="57" t="s">
        <v>30</v>
      </c>
      <c r="G23" s="42">
        <v>12882.8</v>
      </c>
      <c r="H23" s="57"/>
      <c r="I23" s="42"/>
      <c r="J23" s="62"/>
      <c r="K23" s="60"/>
      <c r="L23" s="49"/>
      <c r="M23" s="58"/>
    </row>
    <row r="24" spans="1:13" s="4" customFormat="1" ht="23.25" customHeight="1" x14ac:dyDescent="0.3">
      <c r="A24" s="40"/>
      <c r="B24" s="41"/>
      <c r="C24" s="44"/>
      <c r="D24" s="44"/>
      <c r="E24" s="54"/>
      <c r="F24" s="65"/>
      <c r="G24" s="44"/>
      <c r="H24" s="65"/>
      <c r="I24" s="44"/>
      <c r="J24" s="64"/>
      <c r="K24" s="61"/>
      <c r="L24" s="50"/>
      <c r="M24" s="58"/>
    </row>
    <row r="25" spans="1:13" s="4" customFormat="1" ht="23.25" customHeight="1" x14ac:dyDescent="0.3">
      <c r="A25" s="36">
        <v>4</v>
      </c>
      <c r="B25" s="38" t="s">
        <v>41</v>
      </c>
      <c r="C25" s="42">
        <v>13289.4</v>
      </c>
      <c r="D25" s="42">
        <v>13289.4</v>
      </c>
      <c r="E25" s="52" t="s">
        <v>22</v>
      </c>
      <c r="F25" s="56" t="s">
        <v>45</v>
      </c>
      <c r="G25" s="42">
        <v>13289.4</v>
      </c>
      <c r="H25" s="66" t="s">
        <v>45</v>
      </c>
      <c r="I25" s="42">
        <v>13289.4</v>
      </c>
      <c r="J25" s="62" t="s">
        <v>18</v>
      </c>
      <c r="K25" s="60" t="s">
        <v>44</v>
      </c>
      <c r="L25" s="49">
        <v>44998</v>
      </c>
      <c r="M25" s="58"/>
    </row>
    <row r="26" spans="1:13" s="4" customFormat="1" ht="23.25" customHeight="1" x14ac:dyDescent="0.3">
      <c r="A26" s="39"/>
      <c r="B26" s="38" t="s">
        <v>42</v>
      </c>
      <c r="C26" s="42"/>
      <c r="D26" s="42"/>
      <c r="E26" s="52"/>
      <c r="F26" s="57" t="s">
        <v>29</v>
      </c>
      <c r="G26" s="42">
        <v>14166.8</v>
      </c>
      <c r="H26" s="66"/>
      <c r="I26" s="42"/>
      <c r="J26" s="62"/>
      <c r="K26" s="60"/>
      <c r="L26" s="49"/>
      <c r="M26" s="58"/>
    </row>
    <row r="27" spans="1:13" s="4" customFormat="1" ht="23.25" customHeight="1" x14ac:dyDescent="0.3">
      <c r="A27" s="39"/>
      <c r="B27" s="38" t="s">
        <v>43</v>
      </c>
      <c r="C27" s="42"/>
      <c r="D27" s="42"/>
      <c r="E27" s="52"/>
      <c r="F27" s="85" t="s">
        <v>46</v>
      </c>
      <c r="G27" s="42">
        <v>14840.9</v>
      </c>
      <c r="H27" s="66"/>
      <c r="I27" s="42"/>
      <c r="J27" s="62"/>
      <c r="K27" s="60"/>
      <c r="L27" s="49"/>
      <c r="M27" s="58"/>
    </row>
    <row r="28" spans="1:13" s="4" customFormat="1" ht="23.25" customHeight="1" x14ac:dyDescent="0.3">
      <c r="A28" s="39"/>
      <c r="B28" s="38"/>
      <c r="C28" s="42"/>
      <c r="D28" s="42"/>
      <c r="E28" s="52"/>
      <c r="F28" s="85" t="s">
        <v>38</v>
      </c>
      <c r="G28" s="42"/>
      <c r="H28" s="66"/>
      <c r="I28" s="42"/>
      <c r="J28" s="62"/>
      <c r="K28" s="60"/>
      <c r="L28" s="49"/>
      <c r="M28" s="58"/>
    </row>
    <row r="29" spans="1:13" s="4" customFormat="1" ht="23.25" customHeight="1" x14ac:dyDescent="0.3">
      <c r="A29" s="40"/>
      <c r="B29" s="41"/>
      <c r="C29" s="44"/>
      <c r="D29" s="44"/>
      <c r="E29" s="54"/>
      <c r="F29" s="65"/>
      <c r="G29" s="44"/>
      <c r="H29" s="65"/>
      <c r="I29" s="44"/>
      <c r="J29" s="64"/>
      <c r="K29" s="61"/>
      <c r="L29" s="50"/>
      <c r="M29" s="58"/>
    </row>
    <row r="30" spans="1:13" s="4" customFormat="1" ht="23.25" customHeight="1" x14ac:dyDescent="0.3">
      <c r="A30" s="36">
        <v>5</v>
      </c>
      <c r="B30" s="35" t="s">
        <v>66</v>
      </c>
      <c r="C30" s="37">
        <v>12139.15</v>
      </c>
      <c r="D30" s="37">
        <v>12139.15</v>
      </c>
      <c r="E30" s="14" t="s">
        <v>22</v>
      </c>
      <c r="F30" s="56" t="s">
        <v>45</v>
      </c>
      <c r="G30" s="37">
        <v>12139.15</v>
      </c>
      <c r="H30" s="56" t="s">
        <v>45</v>
      </c>
      <c r="I30" s="37">
        <v>12139.15</v>
      </c>
      <c r="J30" s="63" t="s">
        <v>18</v>
      </c>
      <c r="K30" s="59" t="s">
        <v>47</v>
      </c>
      <c r="L30" s="48">
        <v>44998</v>
      </c>
      <c r="M30" s="58"/>
    </row>
    <row r="31" spans="1:13" s="4" customFormat="1" ht="23.25" customHeight="1" x14ac:dyDescent="0.3">
      <c r="A31" s="39"/>
      <c r="B31" s="38"/>
      <c r="C31" s="42"/>
      <c r="D31" s="42"/>
      <c r="E31" s="52"/>
      <c r="F31" s="57" t="s">
        <v>48</v>
      </c>
      <c r="G31" s="42">
        <v>12893.5</v>
      </c>
      <c r="H31" s="57"/>
      <c r="I31" s="42"/>
      <c r="J31" s="62"/>
      <c r="K31" s="60"/>
      <c r="L31" s="49"/>
      <c r="M31" s="58"/>
    </row>
    <row r="32" spans="1:13" s="4" customFormat="1" ht="23.25" customHeight="1" x14ac:dyDescent="0.3">
      <c r="A32" s="39"/>
      <c r="B32" s="38"/>
      <c r="C32" s="42"/>
      <c r="D32" s="42"/>
      <c r="E32" s="52"/>
      <c r="F32" s="57" t="s">
        <v>30</v>
      </c>
      <c r="G32" s="42">
        <v>13439.2</v>
      </c>
      <c r="H32" s="57"/>
      <c r="I32" s="42"/>
      <c r="J32" s="62"/>
      <c r="K32" s="60"/>
      <c r="L32" s="49"/>
      <c r="M32" s="58"/>
    </row>
    <row r="33" spans="1:13" s="4" customFormat="1" ht="23.25" customHeight="1" x14ac:dyDescent="0.3">
      <c r="A33" s="40"/>
      <c r="B33" s="41"/>
      <c r="C33" s="44"/>
      <c r="D33" s="44"/>
      <c r="E33" s="54"/>
      <c r="F33" s="65"/>
      <c r="G33" s="44"/>
      <c r="H33" s="65"/>
      <c r="I33" s="44"/>
      <c r="J33" s="64"/>
      <c r="K33" s="61"/>
      <c r="L33" s="50"/>
      <c r="M33" s="58"/>
    </row>
    <row r="34" spans="1:13" s="4" customFormat="1" ht="23.25" customHeight="1" x14ac:dyDescent="0.3">
      <c r="A34" s="36">
        <v>6</v>
      </c>
      <c r="B34" s="35" t="s">
        <v>66</v>
      </c>
      <c r="C34" s="37">
        <v>5528.69</v>
      </c>
      <c r="D34" s="37">
        <v>5528.69</v>
      </c>
      <c r="E34" s="14" t="s">
        <v>22</v>
      </c>
      <c r="F34" s="56" t="s">
        <v>45</v>
      </c>
      <c r="G34" s="37">
        <v>5528.69</v>
      </c>
      <c r="H34" s="83" t="s">
        <v>45</v>
      </c>
      <c r="I34" s="37">
        <v>5528.69</v>
      </c>
      <c r="J34" s="63" t="s">
        <v>18</v>
      </c>
      <c r="K34" s="59" t="s">
        <v>49</v>
      </c>
      <c r="L34" s="48">
        <v>45000</v>
      </c>
      <c r="M34" s="58"/>
    </row>
    <row r="35" spans="1:13" s="4" customFormat="1" ht="23.25" customHeight="1" x14ac:dyDescent="0.3">
      <c r="A35" s="39"/>
      <c r="B35" s="38"/>
      <c r="C35" s="42"/>
      <c r="D35" s="42"/>
      <c r="E35" s="52"/>
      <c r="F35" s="57" t="s">
        <v>29</v>
      </c>
      <c r="G35" s="42">
        <v>5761.95</v>
      </c>
      <c r="H35" s="66"/>
      <c r="I35" s="42"/>
      <c r="J35" s="62"/>
      <c r="K35" s="60"/>
      <c r="L35" s="49"/>
      <c r="M35" s="58"/>
    </row>
    <row r="36" spans="1:13" s="4" customFormat="1" ht="23.25" customHeight="1" x14ac:dyDescent="0.3">
      <c r="A36" s="39"/>
      <c r="B36" s="38"/>
      <c r="C36" s="42"/>
      <c r="D36" s="42"/>
      <c r="E36" s="52"/>
      <c r="F36" s="57" t="s">
        <v>30</v>
      </c>
      <c r="G36" s="42">
        <v>6076.53</v>
      </c>
      <c r="H36" s="66"/>
      <c r="I36" s="42"/>
      <c r="J36" s="62"/>
      <c r="K36" s="60"/>
      <c r="L36" s="49"/>
      <c r="M36" s="58"/>
    </row>
    <row r="37" spans="1:13" s="4" customFormat="1" ht="23.25" customHeight="1" x14ac:dyDescent="0.3">
      <c r="A37" s="40"/>
      <c r="B37" s="41"/>
      <c r="C37" s="44"/>
      <c r="D37" s="44"/>
      <c r="E37" s="54"/>
      <c r="F37" s="65"/>
      <c r="G37" s="44"/>
      <c r="H37" s="84"/>
      <c r="I37" s="44"/>
      <c r="J37" s="64"/>
      <c r="K37" s="61"/>
      <c r="L37" s="50"/>
      <c r="M37" s="58"/>
    </row>
    <row r="38" spans="1:13" s="4" customFormat="1" ht="23.25" customHeight="1" x14ac:dyDescent="0.3">
      <c r="A38" s="36">
        <v>7</v>
      </c>
      <c r="B38" s="35" t="s">
        <v>67</v>
      </c>
      <c r="C38" s="37">
        <v>7584.16</v>
      </c>
      <c r="D38" s="37">
        <v>7584.16</v>
      </c>
      <c r="E38" s="14" t="s">
        <v>22</v>
      </c>
      <c r="F38" s="56" t="s">
        <v>45</v>
      </c>
      <c r="G38" s="37">
        <v>7584.16</v>
      </c>
      <c r="H38" s="83" t="s">
        <v>45</v>
      </c>
      <c r="I38" s="37">
        <v>7584.16</v>
      </c>
      <c r="J38" s="63" t="s">
        <v>18</v>
      </c>
      <c r="K38" s="59" t="s">
        <v>50</v>
      </c>
      <c r="L38" s="48">
        <v>45000</v>
      </c>
      <c r="M38" s="58"/>
    </row>
    <row r="39" spans="1:13" s="4" customFormat="1" ht="23.25" customHeight="1" x14ac:dyDescent="0.3">
      <c r="A39" s="39"/>
      <c r="B39" s="38"/>
      <c r="C39" s="42"/>
      <c r="D39" s="42"/>
      <c r="E39" s="52"/>
      <c r="F39" s="57" t="s">
        <v>29</v>
      </c>
      <c r="G39" s="42">
        <v>7975.78</v>
      </c>
      <c r="H39" s="66"/>
      <c r="I39" s="42"/>
      <c r="J39" s="62"/>
      <c r="K39" s="60"/>
      <c r="L39" s="49"/>
      <c r="M39" s="58"/>
    </row>
    <row r="40" spans="1:13" s="4" customFormat="1" ht="23.25" customHeight="1" x14ac:dyDescent="0.3">
      <c r="A40" s="39"/>
      <c r="B40" s="38"/>
      <c r="C40" s="42"/>
      <c r="D40" s="42"/>
      <c r="E40" s="52"/>
      <c r="F40" s="57" t="s">
        <v>48</v>
      </c>
      <c r="G40" s="42">
        <v>8281.7999999999993</v>
      </c>
      <c r="H40" s="66"/>
      <c r="I40" s="42"/>
      <c r="J40" s="62"/>
      <c r="K40" s="60"/>
      <c r="L40" s="49"/>
      <c r="M40" s="58"/>
    </row>
    <row r="41" spans="1:13" s="4" customFormat="1" ht="23.25" customHeight="1" x14ac:dyDescent="0.3">
      <c r="A41" s="40"/>
      <c r="B41" s="41"/>
      <c r="C41" s="44"/>
      <c r="D41" s="44"/>
      <c r="E41" s="54"/>
      <c r="F41" s="65"/>
      <c r="G41" s="44"/>
      <c r="H41" s="84"/>
      <c r="I41" s="44"/>
      <c r="J41" s="64"/>
      <c r="K41" s="61"/>
      <c r="L41" s="50"/>
      <c r="M41" s="58"/>
    </row>
    <row r="42" spans="1:13" s="4" customFormat="1" ht="23.25" customHeight="1" x14ac:dyDescent="0.3">
      <c r="A42" s="36">
        <v>8</v>
      </c>
      <c r="B42" s="35" t="s">
        <v>52</v>
      </c>
      <c r="C42" s="37">
        <v>27038.9</v>
      </c>
      <c r="D42" s="37">
        <v>27038.9</v>
      </c>
      <c r="E42" s="14" t="s">
        <v>22</v>
      </c>
      <c r="F42" s="56" t="s">
        <v>54</v>
      </c>
      <c r="G42" s="37">
        <v>27038.9</v>
      </c>
      <c r="H42" s="83" t="s">
        <v>54</v>
      </c>
      <c r="I42" s="37">
        <v>27038.9</v>
      </c>
      <c r="J42" s="63" t="s">
        <v>18</v>
      </c>
      <c r="K42" s="59" t="s">
        <v>51</v>
      </c>
      <c r="L42" s="48">
        <v>45005</v>
      </c>
      <c r="M42" s="58"/>
    </row>
    <row r="43" spans="1:13" s="4" customFormat="1" ht="23.25" customHeight="1" x14ac:dyDescent="0.3">
      <c r="A43" s="39"/>
      <c r="B43" s="38" t="s">
        <v>53</v>
      </c>
      <c r="C43" s="42"/>
      <c r="D43" s="42"/>
      <c r="E43" s="52"/>
      <c r="F43" s="57" t="s">
        <v>29</v>
      </c>
      <c r="G43" s="42">
        <v>30013.5</v>
      </c>
      <c r="H43" s="66"/>
      <c r="I43" s="42"/>
      <c r="J43" s="62"/>
      <c r="K43" s="60"/>
      <c r="L43" s="49"/>
      <c r="M43" s="58"/>
    </row>
    <row r="44" spans="1:13" s="4" customFormat="1" ht="23.25" customHeight="1" x14ac:dyDescent="0.3">
      <c r="A44" s="39"/>
      <c r="B44" s="38"/>
      <c r="C44" s="42"/>
      <c r="D44" s="42"/>
      <c r="E44" s="52"/>
      <c r="F44" s="57" t="s">
        <v>48</v>
      </c>
      <c r="G44" s="42">
        <v>29200.3</v>
      </c>
      <c r="H44" s="66"/>
      <c r="I44" s="42"/>
      <c r="J44" s="62"/>
      <c r="K44" s="60"/>
      <c r="L44" s="49"/>
      <c r="M44" s="58"/>
    </row>
    <row r="45" spans="1:13" s="4" customFormat="1" ht="23.25" customHeight="1" x14ac:dyDescent="0.3">
      <c r="A45" s="40"/>
      <c r="B45" s="41"/>
      <c r="C45" s="44"/>
      <c r="D45" s="44"/>
      <c r="E45" s="54"/>
      <c r="F45" s="65"/>
      <c r="G45" s="44"/>
      <c r="H45" s="65"/>
      <c r="I45" s="44"/>
      <c r="J45" s="64"/>
      <c r="K45" s="61"/>
      <c r="L45" s="50"/>
      <c r="M45" s="58"/>
    </row>
    <row r="46" spans="1:13" s="4" customFormat="1" ht="23.25" customHeight="1" x14ac:dyDescent="0.3">
      <c r="A46" s="39">
        <v>9</v>
      </c>
      <c r="B46" s="38" t="s">
        <v>68</v>
      </c>
      <c r="C46" s="42">
        <v>10836.96</v>
      </c>
      <c r="D46" s="42">
        <v>10836.96</v>
      </c>
      <c r="E46" s="52" t="s">
        <v>22</v>
      </c>
      <c r="F46" s="57" t="s">
        <v>56</v>
      </c>
      <c r="G46" s="42">
        <v>10593</v>
      </c>
      <c r="H46" s="66" t="s">
        <v>56</v>
      </c>
      <c r="I46" s="42">
        <v>10593</v>
      </c>
      <c r="J46" s="62" t="s">
        <v>18</v>
      </c>
      <c r="K46" s="60" t="s">
        <v>55</v>
      </c>
      <c r="L46" s="49">
        <v>45006</v>
      </c>
      <c r="M46" s="58"/>
    </row>
    <row r="47" spans="1:13" s="4" customFormat="1" ht="23.25" customHeight="1" x14ac:dyDescent="0.3">
      <c r="A47" s="39"/>
      <c r="B47" s="38"/>
      <c r="C47" s="42"/>
      <c r="D47" s="42"/>
      <c r="E47" s="52"/>
      <c r="F47" s="57"/>
      <c r="G47" s="42"/>
      <c r="H47" s="66"/>
      <c r="I47" s="42"/>
      <c r="J47" s="62"/>
      <c r="K47" s="60"/>
      <c r="L47" s="49"/>
      <c r="M47" s="58"/>
    </row>
    <row r="48" spans="1:13" s="4" customFormat="1" ht="23.25" customHeight="1" x14ac:dyDescent="0.3">
      <c r="A48" s="36">
        <v>10</v>
      </c>
      <c r="B48" s="35" t="s">
        <v>58</v>
      </c>
      <c r="C48" s="37">
        <v>37450</v>
      </c>
      <c r="D48" s="37">
        <v>37450</v>
      </c>
      <c r="E48" s="14" t="s">
        <v>22</v>
      </c>
      <c r="F48" s="56" t="s">
        <v>60</v>
      </c>
      <c r="G48" s="37">
        <v>37450</v>
      </c>
      <c r="H48" s="56" t="s">
        <v>60</v>
      </c>
      <c r="I48" s="37">
        <v>37450</v>
      </c>
      <c r="J48" s="63" t="s">
        <v>18</v>
      </c>
      <c r="K48" s="59" t="s">
        <v>57</v>
      </c>
      <c r="L48" s="48">
        <v>45014</v>
      </c>
      <c r="M48" s="58"/>
    </row>
    <row r="49" spans="1:13" s="4" customFormat="1" ht="23.25" customHeight="1" x14ac:dyDescent="0.3">
      <c r="A49" s="39"/>
      <c r="B49" s="38" t="s">
        <v>59</v>
      </c>
      <c r="C49" s="42"/>
      <c r="D49" s="42"/>
      <c r="E49" s="52"/>
      <c r="F49" s="57" t="s">
        <v>61</v>
      </c>
      <c r="G49" s="42">
        <v>58850</v>
      </c>
      <c r="H49" s="57"/>
      <c r="I49" s="42"/>
      <c r="J49" s="62"/>
      <c r="K49" s="60"/>
      <c r="L49" s="49"/>
      <c r="M49" s="58"/>
    </row>
    <row r="50" spans="1:13" s="4" customFormat="1" ht="23.25" customHeight="1" x14ac:dyDescent="0.3">
      <c r="A50" s="39"/>
      <c r="B50" s="38"/>
      <c r="C50" s="42"/>
      <c r="D50" s="42"/>
      <c r="E50" s="52"/>
      <c r="F50" s="57" t="s">
        <v>62</v>
      </c>
      <c r="G50" s="42"/>
      <c r="H50" s="57"/>
      <c r="I50" s="42"/>
      <c r="J50" s="62"/>
      <c r="K50" s="60"/>
      <c r="L50" s="49"/>
      <c r="M50" s="58"/>
    </row>
    <row r="51" spans="1:13" s="4" customFormat="1" ht="23.25" customHeight="1" x14ac:dyDescent="0.3">
      <c r="A51" s="39"/>
      <c r="B51" s="38"/>
      <c r="C51" s="42"/>
      <c r="D51" s="42"/>
      <c r="E51" s="52"/>
      <c r="F51" s="57" t="s">
        <v>63</v>
      </c>
      <c r="G51" s="42">
        <v>90415</v>
      </c>
      <c r="H51" s="57"/>
      <c r="I51" s="42"/>
      <c r="J51" s="62"/>
      <c r="K51" s="60"/>
      <c r="L51" s="49"/>
      <c r="M51" s="58"/>
    </row>
    <row r="52" spans="1:13" s="4" customFormat="1" ht="23.25" customHeight="1" x14ac:dyDescent="0.3">
      <c r="A52" s="40"/>
      <c r="B52" s="41"/>
      <c r="C52" s="44"/>
      <c r="D52" s="44"/>
      <c r="E52" s="54"/>
      <c r="F52" s="65"/>
      <c r="G52" s="44"/>
      <c r="H52" s="65"/>
      <c r="I52" s="44"/>
      <c r="J52" s="64"/>
      <c r="K52" s="61"/>
      <c r="L52" s="50"/>
      <c r="M52" s="58"/>
    </row>
    <row r="53" spans="1:13" ht="19.5" thickBot="1" x14ac:dyDescent="0.35">
      <c r="B53" s="2" t="s">
        <v>7</v>
      </c>
      <c r="C53" s="19">
        <f>SUM(C46:C52)</f>
        <v>48286.96</v>
      </c>
      <c r="D53" s="11"/>
      <c r="F53" s="20"/>
      <c r="G53" s="21"/>
      <c r="H53" s="2" t="s">
        <v>7</v>
      </c>
      <c r="I53" s="19">
        <f>SUM(I46:I52)</f>
        <v>48043</v>
      </c>
    </row>
    <row r="54" spans="1:13" ht="19.5" thickTop="1" x14ac:dyDescent="0.3">
      <c r="B54" s="1" t="s">
        <v>17</v>
      </c>
      <c r="H54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23622047244094491"/>
  <pageSetup paperSize="9" scale="82" orientation="landscape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1"/>
  <sheetViews>
    <sheetView zoomScale="90" zoomScaleNormal="90" workbookViewId="0">
      <selection activeCell="F8" sqref="F8:F10"/>
    </sheetView>
  </sheetViews>
  <sheetFormatPr defaultRowHeight="18.75" x14ac:dyDescent="0.3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1" customWidth="1"/>
    <col min="13" max="16384" width="9" style="1"/>
  </cols>
  <sheetData>
    <row r="1" spans="1:12" ht="21" customHeight="1" x14ac:dyDescent="0.3">
      <c r="L1" s="46" t="s">
        <v>0</v>
      </c>
    </row>
    <row r="2" spans="1:12" s="4" customFormat="1" ht="26.25" customHeight="1" x14ac:dyDescent="0.2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47"/>
    </row>
    <row r="3" spans="1:12" s="4" customFormat="1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47"/>
    </row>
    <row r="4" spans="1:12" s="4" customFormat="1" x14ac:dyDescent="0.2">
      <c r="A4" s="86" t="s">
        <v>64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47"/>
    </row>
    <row r="5" spans="1:12" s="4" customFormat="1" x14ac:dyDescent="0.2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47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7"/>
    </row>
    <row r="7" spans="1:12" s="4" customFormat="1" ht="23.25" customHeight="1" x14ac:dyDescent="0.2">
      <c r="A7" s="88" t="s">
        <v>1</v>
      </c>
      <c r="B7" s="88" t="s">
        <v>8</v>
      </c>
      <c r="C7" s="88" t="s">
        <v>9</v>
      </c>
      <c r="D7" s="91" t="s">
        <v>10</v>
      </c>
      <c r="E7" s="91" t="s">
        <v>6</v>
      </c>
      <c r="F7" s="92" t="s">
        <v>2</v>
      </c>
      <c r="G7" s="92"/>
      <c r="H7" s="91" t="s">
        <v>5</v>
      </c>
      <c r="I7" s="91"/>
      <c r="J7" s="88" t="s">
        <v>3</v>
      </c>
      <c r="K7" s="93" t="s">
        <v>11</v>
      </c>
      <c r="L7" s="94"/>
    </row>
    <row r="8" spans="1:12" s="4" customFormat="1" ht="23.25" customHeight="1" x14ac:dyDescent="0.2">
      <c r="A8" s="89"/>
      <c r="B8" s="89"/>
      <c r="C8" s="89"/>
      <c r="D8" s="91"/>
      <c r="E8" s="91"/>
      <c r="F8" s="88" t="s">
        <v>12</v>
      </c>
      <c r="G8" s="91" t="s">
        <v>13</v>
      </c>
      <c r="H8" s="91" t="s">
        <v>14</v>
      </c>
      <c r="I8" s="91" t="s">
        <v>15</v>
      </c>
      <c r="J8" s="89"/>
      <c r="K8" s="95"/>
      <c r="L8" s="96"/>
    </row>
    <row r="9" spans="1:12" s="4" customFormat="1" ht="23.25" customHeight="1" x14ac:dyDescent="0.2">
      <c r="A9" s="89"/>
      <c r="B9" s="89"/>
      <c r="C9" s="89"/>
      <c r="D9" s="91"/>
      <c r="E9" s="91"/>
      <c r="F9" s="89"/>
      <c r="G9" s="91"/>
      <c r="H9" s="91"/>
      <c r="I9" s="91"/>
      <c r="J9" s="89"/>
      <c r="K9" s="95"/>
      <c r="L9" s="96"/>
    </row>
    <row r="10" spans="1:12" s="4" customFormat="1" ht="23.25" customHeight="1" x14ac:dyDescent="0.2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97"/>
      <c r="L10" s="98"/>
    </row>
    <row r="11" spans="1:12" s="4" customFormat="1" ht="23.25" customHeight="1" x14ac:dyDescent="0.2">
      <c r="A11" s="68">
        <v>1</v>
      </c>
      <c r="B11" s="79"/>
      <c r="C11" s="82"/>
      <c r="D11" s="37"/>
      <c r="E11" s="69"/>
      <c r="F11" s="63"/>
      <c r="G11" s="82"/>
      <c r="H11" s="63"/>
      <c r="I11" s="82"/>
      <c r="J11" s="36" t="s">
        <v>21</v>
      </c>
      <c r="K11" s="70"/>
      <c r="L11" s="49"/>
    </row>
    <row r="12" spans="1:12" s="4" customFormat="1" ht="23.25" customHeight="1" x14ac:dyDescent="0.2">
      <c r="A12" s="67"/>
      <c r="B12" s="80"/>
      <c r="C12" s="43"/>
      <c r="D12" s="42"/>
      <c r="E12" s="70"/>
      <c r="F12" s="62"/>
      <c r="G12" s="43"/>
      <c r="H12" s="62"/>
      <c r="I12" s="43"/>
      <c r="J12" s="39"/>
      <c r="K12" s="70"/>
      <c r="L12" s="74"/>
    </row>
    <row r="13" spans="1:12" s="4" customFormat="1" ht="23.25" customHeight="1" x14ac:dyDescent="0.2">
      <c r="A13" s="67"/>
      <c r="B13" s="80"/>
      <c r="C13" s="43"/>
      <c r="D13" s="42"/>
      <c r="E13" s="70"/>
      <c r="F13" s="62"/>
      <c r="G13" s="43"/>
      <c r="H13" s="62"/>
      <c r="I13" s="43"/>
      <c r="J13" s="39"/>
      <c r="K13" s="53"/>
      <c r="L13" s="74"/>
    </row>
    <row r="14" spans="1:12" s="4" customFormat="1" ht="23.25" customHeight="1" x14ac:dyDescent="0.2">
      <c r="A14" s="67"/>
      <c r="B14" s="80"/>
      <c r="C14" s="43"/>
      <c r="D14" s="42"/>
      <c r="E14" s="70"/>
      <c r="F14" s="62"/>
      <c r="G14" s="43"/>
      <c r="H14" s="62"/>
      <c r="I14" s="43"/>
      <c r="J14" s="39"/>
      <c r="K14" s="53"/>
      <c r="L14" s="74"/>
    </row>
    <row r="15" spans="1:12" s="4" customFormat="1" ht="23.25" customHeight="1" x14ac:dyDescent="0.2">
      <c r="A15" s="67"/>
      <c r="B15" s="80"/>
      <c r="C15" s="43"/>
      <c r="D15" s="42"/>
      <c r="E15" s="70"/>
      <c r="F15" s="62"/>
      <c r="G15" s="43"/>
      <c r="H15" s="62"/>
      <c r="I15" s="43"/>
      <c r="J15" s="39"/>
      <c r="K15" s="53"/>
      <c r="L15" s="74"/>
    </row>
    <row r="16" spans="1:12" s="4" customFormat="1" ht="23.25" customHeight="1" x14ac:dyDescent="0.2">
      <c r="A16" s="67"/>
      <c r="B16" s="80"/>
      <c r="C16" s="43"/>
      <c r="D16" s="42"/>
      <c r="E16" s="70"/>
      <c r="F16" s="62"/>
      <c r="G16" s="43"/>
      <c r="H16" s="62"/>
      <c r="I16" s="43"/>
      <c r="J16" s="39"/>
      <c r="K16" s="53"/>
      <c r="L16" s="74"/>
    </row>
    <row r="17" spans="1:12" s="4" customFormat="1" ht="23.25" customHeight="1" x14ac:dyDescent="0.2">
      <c r="A17" s="67"/>
      <c r="B17" s="80"/>
      <c r="C17" s="43"/>
      <c r="D17" s="42"/>
      <c r="E17" s="70"/>
      <c r="F17" s="62"/>
      <c r="G17" s="43"/>
      <c r="H17" s="62"/>
      <c r="I17" s="43"/>
      <c r="J17" s="39"/>
      <c r="K17" s="70"/>
      <c r="L17" s="74"/>
    </row>
    <row r="18" spans="1:12" s="4" customFormat="1" ht="23.25" customHeight="1" x14ac:dyDescent="0.2">
      <c r="A18" s="67"/>
      <c r="B18" s="80"/>
      <c r="C18" s="43"/>
      <c r="D18" s="42"/>
      <c r="E18" s="70"/>
      <c r="F18" s="62"/>
      <c r="G18" s="43"/>
      <c r="H18" s="62"/>
      <c r="I18" s="43"/>
      <c r="J18" s="39"/>
      <c r="K18" s="70"/>
      <c r="L18" s="74"/>
    </row>
    <row r="19" spans="1:12" s="4" customFormat="1" ht="23.25" customHeight="1" x14ac:dyDescent="0.2">
      <c r="A19" s="72"/>
      <c r="B19" s="81"/>
      <c r="C19" s="45"/>
      <c r="D19" s="44"/>
      <c r="E19" s="73"/>
      <c r="F19" s="64"/>
      <c r="G19" s="45"/>
      <c r="H19" s="64"/>
      <c r="I19" s="45"/>
      <c r="J19" s="40"/>
      <c r="K19" s="73"/>
      <c r="L19" s="75"/>
    </row>
    <row r="20" spans="1:12" ht="19.5" thickBot="1" x14ac:dyDescent="0.35">
      <c r="B20" s="2" t="s">
        <v>7</v>
      </c>
      <c r="C20" s="19">
        <f>SUM(C11:C19)</f>
        <v>0</v>
      </c>
      <c r="D20" s="11"/>
      <c r="F20" s="20"/>
      <c r="G20" s="21"/>
      <c r="H20" s="2" t="s">
        <v>7</v>
      </c>
      <c r="I20" s="19">
        <f>SUM(I11:I19)</f>
        <v>0</v>
      </c>
    </row>
    <row r="21" spans="1:12" ht="19.5" thickTop="1" x14ac:dyDescent="0.3">
      <c r="B21" s="1" t="s">
        <v>17</v>
      </c>
      <c r="H21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D11" sqref="D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3">
      <c r="A1" s="2"/>
      <c r="L1" s="3" t="s">
        <v>0</v>
      </c>
    </row>
    <row r="2" spans="1:12" s="4" customFormat="1" ht="26.25" customHeight="1" x14ac:dyDescent="0.2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4" customFormat="1" ht="18.75" x14ac:dyDescent="0.2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4" customFormat="1" ht="18.75" x14ac:dyDescent="0.2">
      <c r="A4" s="86" t="s">
        <v>65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4" customFormat="1" ht="18.75" x14ac:dyDescent="0.2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4" customFormat="1" ht="18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88" t="s">
        <v>1</v>
      </c>
      <c r="B7" s="88" t="s">
        <v>8</v>
      </c>
      <c r="C7" s="88" t="s">
        <v>9</v>
      </c>
      <c r="D7" s="91" t="s">
        <v>10</v>
      </c>
      <c r="E7" s="91" t="s">
        <v>6</v>
      </c>
      <c r="F7" s="92" t="s">
        <v>2</v>
      </c>
      <c r="G7" s="92"/>
      <c r="H7" s="91" t="s">
        <v>5</v>
      </c>
      <c r="I7" s="91"/>
      <c r="J7" s="88" t="s">
        <v>3</v>
      </c>
      <c r="K7" s="93" t="s">
        <v>11</v>
      </c>
      <c r="L7" s="94"/>
    </row>
    <row r="8" spans="1:12" s="4" customFormat="1" ht="23.25" customHeight="1" x14ac:dyDescent="0.2">
      <c r="A8" s="89"/>
      <c r="B8" s="89"/>
      <c r="C8" s="89"/>
      <c r="D8" s="91"/>
      <c r="E8" s="91"/>
      <c r="F8" s="88" t="s">
        <v>12</v>
      </c>
      <c r="G8" s="91" t="s">
        <v>13</v>
      </c>
      <c r="H8" s="91" t="s">
        <v>14</v>
      </c>
      <c r="I8" s="91" t="s">
        <v>15</v>
      </c>
      <c r="J8" s="89"/>
      <c r="K8" s="95"/>
      <c r="L8" s="96"/>
    </row>
    <row r="9" spans="1:12" s="4" customFormat="1" ht="23.25" customHeight="1" x14ac:dyDescent="0.2">
      <c r="A9" s="89"/>
      <c r="B9" s="89"/>
      <c r="C9" s="89"/>
      <c r="D9" s="91"/>
      <c r="E9" s="91"/>
      <c r="F9" s="89"/>
      <c r="G9" s="91"/>
      <c r="H9" s="91"/>
      <c r="I9" s="91"/>
      <c r="J9" s="89"/>
      <c r="K9" s="95"/>
      <c r="L9" s="96"/>
    </row>
    <row r="10" spans="1:12" s="4" customFormat="1" ht="23.25" customHeight="1" x14ac:dyDescent="0.2">
      <c r="A10" s="90"/>
      <c r="B10" s="90"/>
      <c r="C10" s="90"/>
      <c r="D10" s="91"/>
      <c r="E10" s="91"/>
      <c r="F10" s="90"/>
      <c r="G10" s="91"/>
      <c r="H10" s="91"/>
      <c r="I10" s="91"/>
      <c r="J10" s="90"/>
      <c r="K10" s="97"/>
      <c r="L10" s="98"/>
    </row>
    <row r="11" spans="1:12" s="1" customFormat="1" ht="23.25" customHeight="1" x14ac:dyDescent="0.3">
      <c r="A11" s="14"/>
      <c r="B11" s="25"/>
      <c r="C11" s="26"/>
      <c r="D11" s="26"/>
      <c r="E11" s="27"/>
      <c r="F11" s="13"/>
      <c r="G11" s="28"/>
      <c r="H11" s="13"/>
      <c r="I11" s="28"/>
      <c r="J11" s="29"/>
      <c r="K11" s="27"/>
      <c r="L11" s="30"/>
    </row>
    <row r="12" spans="1:12" s="1" customFormat="1" ht="23.25" customHeight="1" x14ac:dyDescent="0.3">
      <c r="A12" s="15"/>
      <c r="B12" s="16"/>
      <c r="C12" s="23"/>
      <c r="D12" s="31"/>
      <c r="E12" s="32"/>
      <c r="F12" s="10"/>
      <c r="G12" s="23"/>
      <c r="H12" s="10"/>
      <c r="I12" s="23"/>
      <c r="J12" s="16"/>
      <c r="K12" s="32"/>
      <c r="L12" s="16"/>
    </row>
    <row r="13" spans="1:12" s="1" customFormat="1" ht="23.25" customHeight="1" x14ac:dyDescent="0.3">
      <c r="A13" s="15"/>
      <c r="B13" s="16"/>
      <c r="C13" s="23"/>
      <c r="D13" s="31"/>
      <c r="E13" s="32"/>
      <c r="F13" s="10"/>
      <c r="G13" s="23"/>
      <c r="H13" s="16"/>
      <c r="I13" s="23"/>
      <c r="J13" s="16"/>
      <c r="K13" s="32"/>
      <c r="L13" s="16"/>
    </row>
    <row r="14" spans="1:12" s="1" customFormat="1" ht="23.25" customHeight="1" x14ac:dyDescent="0.3">
      <c r="A14" s="15"/>
      <c r="B14" s="16"/>
      <c r="C14" s="23"/>
      <c r="D14" s="31"/>
      <c r="E14" s="32"/>
      <c r="F14" s="10"/>
      <c r="G14" s="23"/>
      <c r="H14" s="16"/>
      <c r="I14" s="23"/>
      <c r="J14" s="16"/>
      <c r="K14" s="32"/>
      <c r="L14" s="16"/>
    </row>
    <row r="15" spans="1:12" s="1" customFormat="1" ht="23.25" customHeight="1" x14ac:dyDescent="0.3">
      <c r="A15" s="15"/>
      <c r="B15" s="16"/>
      <c r="C15" s="23"/>
      <c r="D15" s="31"/>
      <c r="E15" s="32"/>
      <c r="F15" s="10"/>
      <c r="G15" s="23"/>
      <c r="H15" s="16"/>
      <c r="I15" s="23"/>
      <c r="J15" s="16"/>
      <c r="K15" s="32"/>
      <c r="L15" s="16"/>
    </row>
    <row r="16" spans="1:12" s="1" customFormat="1" ht="23.25" customHeight="1" x14ac:dyDescent="0.3">
      <c r="A16" s="15"/>
      <c r="B16" s="16"/>
      <c r="C16" s="23"/>
      <c r="D16" s="31"/>
      <c r="E16" s="32"/>
      <c r="F16" s="10"/>
      <c r="G16" s="23"/>
      <c r="H16" s="16"/>
      <c r="I16" s="23"/>
      <c r="J16" s="16"/>
      <c r="K16" s="32"/>
      <c r="L16" s="16"/>
    </row>
    <row r="17" spans="1:12" s="1" customFormat="1" ht="23.25" customHeight="1" x14ac:dyDescent="0.3">
      <c r="A17" s="15"/>
      <c r="B17" s="16"/>
      <c r="C17" s="23"/>
      <c r="D17" s="31"/>
      <c r="E17" s="32"/>
      <c r="F17" s="10"/>
      <c r="G17" s="23"/>
      <c r="H17" s="16"/>
      <c r="I17" s="23"/>
      <c r="J17" s="16"/>
      <c r="K17" s="32"/>
      <c r="L17" s="16"/>
    </row>
    <row r="18" spans="1:12" s="1" customFormat="1" ht="23.25" customHeight="1" x14ac:dyDescent="0.3">
      <c r="A18" s="17"/>
      <c r="B18" s="18"/>
      <c r="C18" s="24"/>
      <c r="D18" s="33"/>
      <c r="E18" s="34"/>
      <c r="F18" s="22"/>
      <c r="G18" s="24"/>
      <c r="H18" s="18"/>
      <c r="I18" s="24"/>
      <c r="J18" s="18"/>
      <c r="K18" s="34"/>
      <c r="L18" s="18"/>
    </row>
    <row r="19" spans="1:12" ht="19.5" thickBot="1" x14ac:dyDescent="0.35">
      <c r="B19" s="2" t="s">
        <v>7</v>
      </c>
      <c r="C19" s="12">
        <f>SUM(C11:C18)</f>
        <v>0</v>
      </c>
      <c r="D19" s="11"/>
      <c r="E19" s="1"/>
      <c r="F19" s="8"/>
      <c r="G19" s="9"/>
      <c r="H19" s="2" t="s">
        <v>7</v>
      </c>
      <c r="I19" s="12">
        <f>SUM(I11:I18)</f>
        <v>0</v>
      </c>
    </row>
    <row r="20" spans="1:12" ht="19.5" thickTop="1" x14ac:dyDescent="0.3">
      <c r="B20" s="1"/>
      <c r="C20" s="1"/>
      <c r="D20" s="1"/>
      <c r="E20" s="1"/>
      <c r="F20" s="1"/>
      <c r="G20" s="1"/>
      <c r="H20" s="7"/>
      <c r="I20" s="1"/>
    </row>
    <row r="21" spans="1:12" ht="18.75" x14ac:dyDescent="0.3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วิธีเฉพาะเจาะจง-มี.ค.66 (ฝจพ.)</vt:lpstr>
      <vt:lpstr> วิธีประกวดราคา-มี.ค.66 (ฝจพ.)</vt:lpstr>
      <vt:lpstr>สอบราคา-มี.ค.66</vt:lpstr>
      <vt:lpstr>' วิธีเฉพาะเจาะจง-มี.ค.66 (ฝจพ.)'!Print_Titles</vt:lpstr>
      <vt:lpstr>' วิธีประกวดราคา-มี.ค.66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2023-04-03T01:17:38Z</cp:lastPrinted>
  <dcterms:created xsi:type="dcterms:W3CDTF">2015-03-12T03:31:05Z</dcterms:created>
  <dcterms:modified xsi:type="dcterms:W3CDTF">2023-04-27T08:24:09Z</dcterms:modified>
</cp:coreProperties>
</file>