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0" yWindow="0" windowWidth="20490" windowHeight="7650" activeTab="1"/>
  </bookViews>
  <sheets>
    <sheet name=" วิธีเฉพาะเจาะจง-มี.ค.64 (ฝจพ.)" sheetId="5" r:id="rId1"/>
    <sheet name=" วิธีประกวดราคา-มี.ค.64 (ฝจพ.)" sheetId="4" r:id="rId2"/>
    <sheet name="สอบราคา-มี.ค.64" sheetId="3" r:id="rId3"/>
  </sheets>
  <definedNames>
    <definedName name="_xlnm.Print_Titles" localSheetId="0">' วิธีเฉพาะเจาะจง-มี.ค.64 (ฝจพ.)'!$1:$10</definedName>
    <definedName name="_xlnm.Print_Titles" localSheetId="1">' วิธีประกวดราคา-มี.ค.64 (ฝจพ.)'!$1:$10</definedName>
  </definedNames>
  <calcPr calcId="162913"/>
</workbook>
</file>

<file path=xl/calcChain.xml><?xml version="1.0" encoding="utf-8"?>
<calcChain xmlns="http://schemas.openxmlformats.org/spreadsheetml/2006/main">
  <c r="I72" i="5" l="1"/>
  <c r="C72" i="5"/>
  <c r="I19" i="4" l="1"/>
  <c r="C19" i="4"/>
  <c r="I19" i="3" l="1"/>
  <c r="C19" i="3"/>
</calcChain>
</file>

<file path=xl/sharedStrings.xml><?xml version="1.0" encoding="utf-8"?>
<sst xmlns="http://schemas.openxmlformats.org/spreadsheetml/2006/main" count="205" uniqueCount="108">
  <si>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</si>
  <si>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</si>
  <si>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</si>
  <si>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</si>
  <si>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</si>
  <si>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</si>
  <si>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</si>
  <si>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</si>
  <si>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</si>
  <si>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</si>
  <si>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</si>
  <si>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</si>
  <si>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</si>
  <si>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</si>
  <si>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</si>
  <si>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</si>
  <si>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</si>
  <si>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</si>
  <si>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</si>
  <si>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</si>
  <si>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</si>
  <si>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</si>
  <si>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</si>
  <si>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</si>
  <si>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</si>
  <si>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>จำกัด</t>
  </si>
  <si>
    <t>หจก. ธาราเอ็นจิเนียริ่ง</t>
  </si>
  <si>
    <t>บ. คงสงวนเอ็นจิเนียริ่ง (1993)</t>
  </si>
  <si>
    <t>บ. อินทร์โชคชัย จำกัด</t>
  </si>
  <si>
    <t xml:space="preserve">สรุปผลการดำเนินการจัดซื้อจัดจ้างในรอบเดือน  มีนาคม 2564     </t>
  </si>
  <si>
    <t xml:space="preserve">วันที่  1  เดือน   เมษายน  พ.ศ.   2564 </t>
  </si>
  <si>
    <t xml:space="preserve">สรุปผลการดำเนินการจัดซื้อจัดจ้างในรอบเดือน   มีนาคม 2564    </t>
  </si>
  <si>
    <t xml:space="preserve">ซื้อแบตเตอรี่แห้งใช้กับเครื่องควบคุมระบบ </t>
  </si>
  <si>
    <t>Fire Alam  โรงงานผลิตน้ำบางเขน</t>
  </si>
  <si>
    <t>3300047908</t>
  </si>
  <si>
    <t>ซื้อสายสัญญาณและอุปกรณ์ประกอบ</t>
  </si>
  <si>
    <t>บ. โปโค จำกัด</t>
  </si>
  <si>
    <t xml:space="preserve">บ. เมคคานิก โพรวายเดอร์ </t>
  </si>
  <si>
    <t>แอนด์ เดเวลอปเม้นต์ จำกัด</t>
  </si>
  <si>
    <t>บ. ยูนิค ควอด จำกัด</t>
  </si>
  <si>
    <t>3300047692</t>
  </si>
  <si>
    <t>3300047423</t>
  </si>
  <si>
    <t xml:space="preserve">ซื้อ Compactlogix 8 Pt Analog Input </t>
  </si>
  <si>
    <t>Module</t>
  </si>
  <si>
    <t>บ. โซนิค ออโตเมชั่น จำกัด</t>
  </si>
  <si>
    <t>3300047772</t>
  </si>
  <si>
    <t>จ้างซ่อมจอโทรทัศน์32"</t>
  </si>
  <si>
    <t>บ. คอนพลัส จำกัด</t>
  </si>
  <si>
    <t>บ. สกีมพลัส จำกัด</t>
  </si>
  <si>
    <t>3300048181</t>
  </si>
  <si>
    <t>บ. ล็อกเล่ย์ จำกัด (มหาชน)</t>
  </si>
  <si>
    <t>บ. วิชั่น วัน จำกัด</t>
  </si>
  <si>
    <t>3300048287</t>
  </si>
  <si>
    <t xml:space="preserve">ซื้อ Analog Signal Converter </t>
  </si>
  <si>
    <t xml:space="preserve">บ. ดับบลิวซีเอ็ม คอนโทรล </t>
  </si>
  <si>
    <t xml:space="preserve">บ. ครอส เทค เอ็นจิเนี่ยริ่ง </t>
  </si>
  <si>
    <t>3300048464</t>
  </si>
  <si>
    <t>หจก. ตรีอุดม</t>
  </si>
  <si>
    <t>บ. สินไพบูลย์และบุตร จำกัด</t>
  </si>
  <si>
    <t>หจก. พิรุฬห์ฮาร์ดแวร์</t>
  </si>
  <si>
    <t>3300047830</t>
  </si>
  <si>
    <t>จ้างซ่อมระบบ SCADA SERVER ของระบบ</t>
  </si>
  <si>
    <t>ควบคุมการผลิตน้ำ ที่โรงงานผลิตน้ำสามเสน</t>
  </si>
  <si>
    <t>บ. โอไอซีอี ออโตเมชั่น จำกัด</t>
  </si>
  <si>
    <t>บ. เฟอร์ซิส จำกัด</t>
  </si>
  <si>
    <t>หจก. คงคาไกรสวัสดิ์ (สำนักงาน</t>
  </si>
  <si>
    <t>ใหญ๋)</t>
  </si>
  <si>
    <t>3300048163</t>
  </si>
  <si>
    <t>จ้างสอบเทียบเครื่องชั่งรถบรรทุก</t>
  </si>
  <si>
    <t>บ. สยามเครื่องชั่งและวิศวกรรม</t>
  </si>
  <si>
    <t xml:space="preserve">บ. บีพี สเกล แอนด์ เซอร์วิส </t>
  </si>
  <si>
    <t>บ. คิว เอส ซี จำกัด</t>
  </si>
  <si>
    <t>3300048171</t>
  </si>
  <si>
    <t>บ. โฟลว์มาสเตอร์ (ประเทศไทย)</t>
  </si>
  <si>
    <t>จ้าง Calibrate The Instrumetn and with</t>
  </si>
  <si>
    <t xml:space="preserve">Certificate (In Lab SMG) Ultrasonic Flow </t>
  </si>
  <si>
    <t>Meter</t>
  </si>
  <si>
    <t>3300048034</t>
  </si>
  <si>
    <t>บ. ไซเอ็นซ์ เมจิก โกรว์ จำกัด</t>
  </si>
  <si>
    <t>บ. แอ็ดแวนเทจ เซ็นเตอร์ จำกัด</t>
  </si>
  <si>
    <t>บ. แอดวานซ์เมทโทรโลยี จำกัด</t>
  </si>
  <si>
    <t>3300048259</t>
  </si>
  <si>
    <t>จ้างซ่อม Air Condition ของ สคว.1</t>
  </si>
  <si>
    <t>บ. บีเจพี ซัพพลาย แอนด์ เทรด</t>
  </si>
  <si>
    <t>หจก. เฉลิมราช เซอร์วิส</t>
  </si>
  <si>
    <t>หจก. บางกอกน้อย เทรดดิ้ง</t>
  </si>
  <si>
    <t>3300048366</t>
  </si>
  <si>
    <t xml:space="preserve">ซื้อพร้อมติดตั้งเครื่องชั่งน้ำหนักคลอรีน </t>
  </si>
  <si>
    <t>โรงงานผลิตน้ำสามเสน 2,3 และ 4</t>
  </si>
  <si>
    <t>3300048324</t>
  </si>
  <si>
    <t xml:space="preserve">ซล.(ฝบอ) </t>
  </si>
  <si>
    <t>2/2563</t>
  </si>
  <si>
    <t>บ. แอดวานซ์ ไซแอม เทค จำกัด</t>
  </si>
  <si>
    <t>บ. ดรากอนอล จำกัด</t>
  </si>
  <si>
    <t>บ. ไฮเปอร์เทค แอนด์ โซลูชั่นส์</t>
  </si>
  <si>
    <t>จ้างสอบเทียบเครื่องวัดอัตราไหล 45 จุด</t>
  </si>
  <si>
    <t>3300048227</t>
  </si>
  <si>
    <t xml:space="preserve">ซื้อ Vibration Socket </t>
  </si>
  <si>
    <t>บ. อัลตร้าฟลัคซ์ เอเชีย จำกัด</t>
  </si>
  <si>
    <t>จ้างซ่อมเมนบอร์ดเครื่องวัดอัตราไหล U252</t>
  </si>
  <si>
    <t xml:space="preserve">จ้างซ่อมกล้องระบบโทรทัศน์วงจรปิด </t>
  </si>
  <si>
    <t>ยี่ห้อ BOSCH 2 รายการ</t>
  </si>
  <si>
    <t xml:space="preserve">รุ่น ACT20P-CI-2CO </t>
  </si>
  <si>
    <t>บ. ซีเทค อินเตอร์ จำกัด</t>
  </si>
  <si>
    <t xml:space="preserve">บ. เอ็มอีเมอร์ซ จำกัด </t>
  </si>
  <si>
    <t>(สำนักงานใหญ่)</t>
  </si>
  <si>
    <t>บ. โอเอล เอนจิเนียร์ จำกัด</t>
  </si>
  <si>
    <t>ซื้อหมึกเครื่องพิมพ์ Fuji Xerox  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</si>
</sst>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52" zoomScale="95" zoomScaleNormal="95" workbookViewId="0">
      <selection activeCell="C58" sqref="C58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0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1"/>
    </row>
    <row r="3" spans="1:12" s="4" customFormat="1" x14ac:dyDescent="0.2">
      <c r="A3" s="70" t="s">
        <v>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51"/>
    </row>
    <row r="4" spans="1:12" s="4" customFormat="1" x14ac:dyDescent="0.2">
      <c r="A4" s="70" t="s">
        <v>30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51"/>
    </row>
    <row r="5" spans="1:12" s="4" customFormat="1" x14ac:dyDescent="0.2">
      <c r="A5" s="71" t="s">
        <v>19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51"/>
    </row>
    <row r="6" spans="1:12" s="4" customFormat="1" ht="6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51"/>
    </row>
    <row r="7" spans="1:12" s="4" customFormat="1" ht="23.25" customHeight="1" x14ac:dyDescent="0.2">
      <c r="A7" s="72" t="s">
        <v>1</v>
      </c>
      <c r="B7" s="72" t="s">
        <v>8</v>
      </c>
      <c r="C7" s="72" t="s">
        <v>9</v>
      </c>
      <c r="D7" s="69" t="s">
        <v>10</v>
      </c>
      <c r="E7" s="69" t="s">
        <v>6</v>
      </c>
      <c r="F7" s="75" t="s">
        <v>2</v>
      </c>
      <c r="G7" s="75"/>
      <c r="H7" s="69" t="s">
        <v>5</v>
      </c>
      <c r="I7" s="69"/>
      <c r="J7" s="72" t="s">
        <v>3</v>
      </c>
      <c r="K7" s="76" t="s">
        <v>11</v>
      </c>
      <c r="L7" s="77"/>
    </row>
    <row r="8" spans="1:12" s="4" customFormat="1" ht="23.25" customHeight="1" x14ac:dyDescent="0.2">
      <c r="A8" s="73"/>
      <c r="B8" s="73"/>
      <c r="C8" s="73"/>
      <c r="D8" s="69"/>
      <c r="E8" s="69"/>
      <c r="F8" s="72" t="s">
        <v>12</v>
      </c>
      <c r="G8" s="69" t="s">
        <v>13</v>
      </c>
      <c r="H8" s="69" t="s">
        <v>14</v>
      </c>
      <c r="I8" s="69" t="s">
        <v>15</v>
      </c>
      <c r="J8" s="73"/>
      <c r="K8" s="78"/>
      <c r="L8" s="79"/>
    </row>
    <row r="9" spans="1:12" s="4" customFormat="1" ht="23.25" customHeight="1" x14ac:dyDescent="0.2">
      <c r="A9" s="73"/>
      <c r="B9" s="73"/>
      <c r="C9" s="73"/>
      <c r="D9" s="69"/>
      <c r="E9" s="69"/>
      <c r="F9" s="73"/>
      <c r="G9" s="69"/>
      <c r="H9" s="69"/>
      <c r="I9" s="69"/>
      <c r="J9" s="73"/>
      <c r="K9" s="78"/>
      <c r="L9" s="79"/>
    </row>
    <row r="10" spans="1:12" s="4" customFormat="1" ht="23.25" customHeight="1" x14ac:dyDescent="0.2">
      <c r="A10" s="74"/>
      <c r="B10" s="74"/>
      <c r="C10" s="74"/>
      <c r="D10" s="69"/>
      <c r="E10" s="69"/>
      <c r="F10" s="74"/>
      <c r="G10" s="69"/>
      <c r="H10" s="69"/>
      <c r="I10" s="69"/>
      <c r="J10" s="74"/>
      <c r="K10" s="80"/>
      <c r="L10" s="81"/>
    </row>
    <row r="11" spans="1:12" s="4" customFormat="1" ht="23.25" customHeight="1" x14ac:dyDescent="0.5">
      <c r="A11" s="37">
        <v>1</v>
      </c>
      <c r="B11" s="36" t="s">
        <v>32</v>
      </c>
      <c r="C11" s="38">
        <v>59577.599999999999</v>
      </c>
      <c r="D11" s="38">
        <v>59577.599999999999</v>
      </c>
      <c r="E11" s="15" t="s">
        <v>20</v>
      </c>
      <c r="F11" s="58" t="s">
        <v>26</v>
      </c>
      <c r="G11" s="38">
        <v>59577.599999999999</v>
      </c>
      <c r="H11" s="58" t="s">
        <v>26</v>
      </c>
      <c r="I11" s="38">
        <v>59577.599999999999</v>
      </c>
      <c r="J11" s="48" t="s">
        <v>18</v>
      </c>
      <c r="K11" s="66" t="s">
        <v>34</v>
      </c>
      <c r="L11" s="52">
        <v>44257</v>
      </c>
    </row>
    <row r="12" spans="1:12" s="4" customFormat="1" ht="23.25" customHeight="1" x14ac:dyDescent="0.5">
      <c r="A12" s="40"/>
      <c r="B12" s="39" t="s">
        <v>33</v>
      </c>
      <c r="C12" s="43"/>
      <c r="D12" s="43"/>
      <c r="E12" s="56"/>
      <c r="F12" s="59" t="s">
        <v>27</v>
      </c>
      <c r="G12" s="43">
        <v>61032.800000000003</v>
      </c>
      <c r="H12" s="47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3"/>
      <c r="E13" s="56"/>
      <c r="F13" s="59" t="s">
        <v>25</v>
      </c>
      <c r="G13" s="43"/>
      <c r="H13" s="47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3"/>
      <c r="E14" s="56"/>
      <c r="F14" s="59" t="s">
        <v>28</v>
      </c>
      <c r="G14" s="43">
        <v>61974.400000000001</v>
      </c>
      <c r="H14" s="47"/>
      <c r="I14" s="43"/>
      <c r="J14" s="8"/>
      <c r="K14" s="57"/>
      <c r="L14" s="53"/>
    </row>
    <row r="15" spans="1:12" s="4" customFormat="1" ht="23.25" customHeight="1" x14ac:dyDescent="0.5">
      <c r="A15" s="41"/>
      <c r="B15" s="42"/>
      <c r="C15" s="45"/>
      <c r="D15" s="45"/>
      <c r="E15" s="60"/>
      <c r="F15" s="61"/>
      <c r="G15" s="45"/>
      <c r="H15" s="62"/>
      <c r="I15" s="45"/>
      <c r="J15" s="63"/>
      <c r="K15" s="64"/>
      <c r="L15" s="54"/>
    </row>
    <row r="16" spans="1:12" s="4" customFormat="1" ht="23.25" customHeight="1" x14ac:dyDescent="0.5">
      <c r="A16" s="37">
        <v>2</v>
      </c>
      <c r="B16" s="36" t="s">
        <v>35</v>
      </c>
      <c r="C16" s="38">
        <v>8463.7000000000007</v>
      </c>
      <c r="D16" s="38">
        <v>8463.7000000000007</v>
      </c>
      <c r="E16" s="15" t="s">
        <v>20</v>
      </c>
      <c r="F16" s="58" t="s">
        <v>36</v>
      </c>
      <c r="G16" s="38">
        <v>8463.7000000000007</v>
      </c>
      <c r="H16" s="58" t="s">
        <v>36</v>
      </c>
      <c r="I16" s="38">
        <v>8463.7000000000007</v>
      </c>
      <c r="J16" s="48" t="s">
        <v>18</v>
      </c>
      <c r="K16" s="66" t="s">
        <v>40</v>
      </c>
      <c r="L16" s="52">
        <v>44257</v>
      </c>
    </row>
    <row r="17" spans="1:12" s="4" customFormat="1" ht="23.25" customHeight="1" x14ac:dyDescent="0.5">
      <c r="A17" s="40"/>
      <c r="B17" s="39"/>
      <c r="C17" s="43"/>
      <c r="D17" s="43"/>
      <c r="E17" s="56"/>
      <c r="F17" s="59" t="s">
        <v>37</v>
      </c>
      <c r="G17" s="43">
        <v>8988</v>
      </c>
      <c r="H17" s="47"/>
      <c r="I17" s="43"/>
      <c r="J17" s="8"/>
      <c r="K17" s="57"/>
      <c r="L17" s="53"/>
    </row>
    <row r="18" spans="1:12" s="4" customFormat="1" ht="23.25" customHeight="1" x14ac:dyDescent="0.5">
      <c r="A18" s="40"/>
      <c r="B18" s="39"/>
      <c r="C18" s="43"/>
      <c r="D18" s="43"/>
      <c r="E18" s="56"/>
      <c r="F18" s="59" t="s">
        <v>38</v>
      </c>
      <c r="G18" s="43"/>
      <c r="H18" s="47"/>
      <c r="I18" s="43"/>
      <c r="J18" s="8"/>
      <c r="K18" s="57"/>
      <c r="L18" s="53"/>
    </row>
    <row r="19" spans="1:12" s="4" customFormat="1" ht="23.25" customHeight="1" x14ac:dyDescent="0.5">
      <c r="A19" s="40"/>
      <c r="B19" s="39"/>
      <c r="C19" s="43"/>
      <c r="D19" s="43"/>
      <c r="E19" s="56"/>
      <c r="F19" s="59" t="s">
        <v>39</v>
      </c>
      <c r="G19" s="43">
        <v>9223.4</v>
      </c>
      <c r="H19" s="47"/>
      <c r="I19" s="43"/>
      <c r="J19" s="8"/>
      <c r="K19" s="57"/>
      <c r="L19" s="53"/>
    </row>
    <row r="20" spans="1:12" s="4" customFormat="1" ht="23.25" customHeight="1" x14ac:dyDescent="0.5">
      <c r="A20" s="41"/>
      <c r="B20" s="42"/>
      <c r="C20" s="45"/>
      <c r="D20" s="45"/>
      <c r="E20" s="60"/>
      <c r="F20" s="61"/>
      <c r="G20" s="45"/>
      <c r="H20" s="62"/>
      <c r="I20" s="45"/>
      <c r="J20" s="63"/>
      <c r="K20" s="64"/>
      <c r="L20" s="54"/>
    </row>
    <row r="21" spans="1:12" s="4" customFormat="1" ht="23.25" customHeight="1" x14ac:dyDescent="0.5">
      <c r="A21" s="37">
        <v>3</v>
      </c>
      <c r="B21" s="36" t="s">
        <v>61</v>
      </c>
      <c r="C21" s="38">
        <v>265253</v>
      </c>
      <c r="D21" s="65">
        <v>265253</v>
      </c>
      <c r="E21" s="15" t="s">
        <v>20</v>
      </c>
      <c r="F21" s="58" t="s">
        <v>63</v>
      </c>
      <c r="G21" s="38">
        <v>237540</v>
      </c>
      <c r="H21" s="68" t="s">
        <v>63</v>
      </c>
      <c r="I21" s="38">
        <v>237540</v>
      </c>
      <c r="J21" s="48" t="s">
        <v>18</v>
      </c>
      <c r="K21" s="66" t="s">
        <v>60</v>
      </c>
      <c r="L21" s="52">
        <v>44266</v>
      </c>
    </row>
    <row r="22" spans="1:12" s="4" customFormat="1" ht="23.25" customHeight="1" x14ac:dyDescent="0.5">
      <c r="A22" s="40"/>
      <c r="B22" s="39" t="s">
        <v>62</v>
      </c>
      <c r="C22" s="43"/>
      <c r="D22" s="44"/>
      <c r="E22" s="56"/>
      <c r="F22" s="59" t="s">
        <v>54</v>
      </c>
      <c r="G22" s="43">
        <v>265253</v>
      </c>
      <c r="H22" s="47"/>
      <c r="I22" s="43"/>
      <c r="J22" s="8"/>
      <c r="K22" s="57"/>
      <c r="L22" s="53"/>
    </row>
    <row r="23" spans="1:12" s="4" customFormat="1" ht="23.25" customHeight="1" x14ac:dyDescent="0.5">
      <c r="A23" s="40"/>
      <c r="B23" s="39"/>
      <c r="C23" s="43"/>
      <c r="D23" s="44"/>
      <c r="E23" s="56"/>
      <c r="F23" s="59" t="s">
        <v>25</v>
      </c>
      <c r="G23" s="43"/>
      <c r="H23" s="47"/>
      <c r="I23" s="43"/>
      <c r="J23" s="8"/>
      <c r="K23" s="57"/>
      <c r="L23" s="53"/>
    </row>
    <row r="24" spans="1:12" s="4" customFormat="1" ht="23.25" customHeight="1" x14ac:dyDescent="0.5">
      <c r="A24" s="40"/>
      <c r="B24" s="39"/>
      <c r="C24" s="43"/>
      <c r="D24" s="44"/>
      <c r="E24" s="56"/>
      <c r="F24" s="59" t="s">
        <v>64</v>
      </c>
      <c r="G24" s="43">
        <v>304843</v>
      </c>
      <c r="H24" s="47"/>
      <c r="I24" s="43"/>
      <c r="J24" s="8"/>
      <c r="K24" s="57"/>
      <c r="L24" s="53"/>
    </row>
    <row r="25" spans="1:12" s="4" customFormat="1" ht="23.25" customHeight="1" x14ac:dyDescent="0.5">
      <c r="A25" s="40"/>
      <c r="B25" s="39"/>
      <c r="C25" s="43"/>
      <c r="D25" s="44"/>
      <c r="E25" s="56"/>
      <c r="F25" s="59" t="s">
        <v>65</v>
      </c>
      <c r="G25" s="43">
        <v>283550</v>
      </c>
      <c r="H25" s="47"/>
      <c r="I25" s="43"/>
      <c r="J25" s="8"/>
      <c r="K25" s="57"/>
      <c r="L25" s="53"/>
    </row>
    <row r="26" spans="1:12" s="4" customFormat="1" ht="23.25" customHeight="1" x14ac:dyDescent="0.5">
      <c r="A26" s="40"/>
      <c r="B26" s="39"/>
      <c r="C26" s="43"/>
      <c r="D26" s="44"/>
      <c r="E26" s="56"/>
      <c r="F26" s="59" t="s">
        <v>66</v>
      </c>
      <c r="G26" s="43"/>
      <c r="H26" s="47"/>
      <c r="I26" s="43"/>
      <c r="J26" s="8"/>
      <c r="K26" s="57"/>
      <c r="L26" s="53"/>
    </row>
    <row r="27" spans="1:12" s="4" customFormat="1" ht="23.25" customHeight="1" x14ac:dyDescent="0.5">
      <c r="A27" s="41"/>
      <c r="B27" s="42"/>
      <c r="C27" s="45"/>
      <c r="D27" s="46"/>
      <c r="E27" s="60"/>
      <c r="F27" s="61"/>
      <c r="G27" s="45"/>
      <c r="H27" s="62"/>
      <c r="I27" s="45"/>
      <c r="J27" s="63"/>
      <c r="K27" s="64"/>
      <c r="L27" s="54"/>
    </row>
    <row r="28" spans="1:12" s="4" customFormat="1" ht="23.25" customHeight="1" x14ac:dyDescent="0.5">
      <c r="A28" s="37">
        <v>4</v>
      </c>
      <c r="B28" s="36" t="s">
        <v>68</v>
      </c>
      <c r="C28" s="38">
        <v>49220</v>
      </c>
      <c r="D28" s="65">
        <v>49220</v>
      </c>
      <c r="E28" s="15" t="s">
        <v>20</v>
      </c>
      <c r="F28" s="58" t="s">
        <v>69</v>
      </c>
      <c r="G28" s="38">
        <v>49220</v>
      </c>
      <c r="H28" s="68" t="s">
        <v>69</v>
      </c>
      <c r="I28" s="38">
        <v>49220</v>
      </c>
      <c r="J28" s="48" t="s">
        <v>18</v>
      </c>
      <c r="K28" s="66" t="s">
        <v>67</v>
      </c>
      <c r="L28" s="52">
        <v>44267</v>
      </c>
    </row>
    <row r="29" spans="1:12" s="4" customFormat="1" ht="23.25" customHeight="1" x14ac:dyDescent="0.5">
      <c r="A29" s="40"/>
      <c r="B29" s="39"/>
      <c r="C29" s="43"/>
      <c r="D29" s="44"/>
      <c r="E29" s="56"/>
      <c r="F29" s="59" t="s">
        <v>25</v>
      </c>
      <c r="G29" s="43"/>
      <c r="H29" s="47" t="s">
        <v>25</v>
      </c>
      <c r="I29" s="43"/>
      <c r="J29" s="8"/>
      <c r="K29" s="57"/>
      <c r="L29" s="53"/>
    </row>
    <row r="30" spans="1:12" s="4" customFormat="1" ht="23.25" customHeight="1" x14ac:dyDescent="0.5">
      <c r="A30" s="40"/>
      <c r="B30" s="39"/>
      <c r="C30" s="43"/>
      <c r="D30" s="44"/>
      <c r="E30" s="56"/>
      <c r="F30" s="59" t="s">
        <v>71</v>
      </c>
      <c r="G30" s="43">
        <v>52430</v>
      </c>
      <c r="H30" s="47"/>
      <c r="I30" s="43"/>
      <c r="J30" s="8"/>
      <c r="K30" s="57"/>
      <c r="L30" s="53"/>
    </row>
    <row r="31" spans="1:12" s="4" customFormat="1" ht="23.25" customHeight="1" x14ac:dyDescent="0.5">
      <c r="A31" s="40"/>
      <c r="B31" s="39"/>
      <c r="C31" s="43"/>
      <c r="D31" s="44"/>
      <c r="E31" s="56"/>
      <c r="F31" s="59" t="s">
        <v>70</v>
      </c>
      <c r="G31" s="43">
        <v>55640</v>
      </c>
      <c r="H31" s="47"/>
      <c r="I31" s="43"/>
      <c r="J31" s="8"/>
      <c r="K31" s="57"/>
      <c r="L31" s="53"/>
    </row>
    <row r="32" spans="1:12" s="4" customFormat="1" ht="23.25" customHeight="1" x14ac:dyDescent="0.5">
      <c r="A32" s="40"/>
      <c r="B32" s="39"/>
      <c r="C32" s="43"/>
      <c r="D32" s="44"/>
      <c r="E32" s="56"/>
      <c r="F32" s="59" t="s">
        <v>25</v>
      </c>
      <c r="G32" s="43"/>
      <c r="H32" s="47"/>
      <c r="I32" s="43"/>
      <c r="J32" s="8"/>
      <c r="K32" s="57"/>
      <c r="L32" s="53"/>
    </row>
    <row r="33" spans="1:12" s="4" customFormat="1" ht="23.25" customHeight="1" x14ac:dyDescent="0.5">
      <c r="A33" s="41"/>
      <c r="B33" s="42"/>
      <c r="C33" s="45"/>
      <c r="D33" s="46"/>
      <c r="E33" s="60"/>
      <c r="F33" s="61"/>
      <c r="G33" s="45"/>
      <c r="H33" s="62"/>
      <c r="I33" s="45"/>
      <c r="J33" s="63"/>
      <c r="K33" s="64"/>
      <c r="L33" s="54"/>
    </row>
    <row r="34" spans="1:12" s="4" customFormat="1" ht="23.25" customHeight="1" x14ac:dyDescent="0.5">
      <c r="A34" s="37">
        <v>5</v>
      </c>
      <c r="B34" s="36" t="s">
        <v>42</v>
      </c>
      <c r="C34" s="38">
        <v>25920.75</v>
      </c>
      <c r="D34" s="65">
        <v>25920.75</v>
      </c>
      <c r="E34" s="15" t="s">
        <v>20</v>
      </c>
      <c r="F34" s="58" t="s">
        <v>44</v>
      </c>
      <c r="G34" s="38">
        <v>25920.75</v>
      </c>
      <c r="H34" s="58" t="s">
        <v>44</v>
      </c>
      <c r="I34" s="38">
        <v>25920.75</v>
      </c>
      <c r="J34" s="48" t="s">
        <v>18</v>
      </c>
      <c r="K34" s="66" t="s">
        <v>41</v>
      </c>
      <c r="L34" s="52">
        <v>44272</v>
      </c>
    </row>
    <row r="35" spans="1:12" s="4" customFormat="1" ht="23.25" customHeight="1" x14ac:dyDescent="0.5">
      <c r="A35" s="40"/>
      <c r="B35" s="39" t="s">
        <v>43</v>
      </c>
      <c r="C35" s="43"/>
      <c r="D35" s="44"/>
      <c r="E35" s="56"/>
      <c r="F35" s="59"/>
      <c r="G35" s="43"/>
      <c r="H35" s="59"/>
      <c r="I35" s="43"/>
      <c r="J35" s="8"/>
      <c r="K35" s="57"/>
      <c r="L35" s="53"/>
    </row>
    <row r="36" spans="1:12" s="4" customFormat="1" ht="23.25" customHeight="1" x14ac:dyDescent="0.5">
      <c r="A36" s="41"/>
      <c r="B36" s="42"/>
      <c r="C36" s="45"/>
      <c r="D36" s="46"/>
      <c r="E36" s="60"/>
      <c r="F36" s="61"/>
      <c r="G36" s="45"/>
      <c r="H36" s="61"/>
      <c r="I36" s="45"/>
      <c r="J36" s="63"/>
      <c r="K36" s="64"/>
      <c r="L36" s="54"/>
    </row>
    <row r="37" spans="1:12" s="4" customFormat="1" ht="23.25" customHeight="1" x14ac:dyDescent="0.5">
      <c r="A37" s="40">
        <v>6</v>
      </c>
      <c r="B37" s="39" t="s">
        <v>95</v>
      </c>
      <c r="C37" s="43">
        <v>500000</v>
      </c>
      <c r="D37" s="44">
        <v>500000</v>
      </c>
      <c r="E37" s="56" t="s">
        <v>20</v>
      </c>
      <c r="F37" s="59" t="s">
        <v>73</v>
      </c>
      <c r="G37" s="43">
        <v>490220.5</v>
      </c>
      <c r="H37" s="47" t="s">
        <v>73</v>
      </c>
      <c r="I37" s="43">
        <v>490220.5</v>
      </c>
      <c r="J37" s="8" t="s">
        <v>18</v>
      </c>
      <c r="K37" s="57" t="s">
        <v>72</v>
      </c>
      <c r="L37" s="53">
        <v>44272</v>
      </c>
    </row>
    <row r="38" spans="1:12" s="4" customFormat="1" ht="23.25" customHeight="1" x14ac:dyDescent="0.5">
      <c r="A38" s="40"/>
      <c r="B38" s="39"/>
      <c r="C38" s="43"/>
      <c r="D38" s="44"/>
      <c r="E38" s="56"/>
      <c r="F38" s="59" t="s">
        <v>25</v>
      </c>
      <c r="G38" s="43"/>
      <c r="H38" s="47" t="s">
        <v>25</v>
      </c>
      <c r="I38" s="43"/>
      <c r="J38" s="8"/>
      <c r="K38" s="57"/>
      <c r="L38" s="53"/>
    </row>
    <row r="39" spans="1:12" s="4" customFormat="1" ht="23.25" customHeight="1" x14ac:dyDescent="0.5">
      <c r="A39" s="40"/>
      <c r="B39" s="39"/>
      <c r="C39" s="43"/>
      <c r="D39" s="44"/>
      <c r="E39" s="56"/>
      <c r="F39" s="59"/>
      <c r="G39" s="43"/>
      <c r="H39" s="47"/>
      <c r="I39" s="43"/>
      <c r="J39" s="8"/>
      <c r="K39" s="57"/>
      <c r="L39" s="53"/>
    </row>
    <row r="40" spans="1:12" s="4" customFormat="1" ht="23.25" customHeight="1" x14ac:dyDescent="0.5">
      <c r="A40" s="37">
        <v>7</v>
      </c>
      <c r="B40" s="36" t="s">
        <v>74</v>
      </c>
      <c r="C40" s="38">
        <v>99510</v>
      </c>
      <c r="D40" s="65">
        <v>99510</v>
      </c>
      <c r="E40" s="15" t="s">
        <v>20</v>
      </c>
      <c r="F40" s="58" t="s">
        <v>78</v>
      </c>
      <c r="G40" s="38">
        <v>99510</v>
      </c>
      <c r="H40" s="68" t="s">
        <v>78</v>
      </c>
      <c r="I40" s="38">
        <v>99510</v>
      </c>
      <c r="J40" s="48" t="s">
        <v>18</v>
      </c>
      <c r="K40" s="66" t="s">
        <v>77</v>
      </c>
      <c r="L40" s="52">
        <v>44273</v>
      </c>
    </row>
    <row r="41" spans="1:12" s="4" customFormat="1" ht="23.25" customHeight="1" x14ac:dyDescent="0.5">
      <c r="A41" s="40"/>
      <c r="B41" s="39" t="s">
        <v>75</v>
      </c>
      <c r="C41" s="43"/>
      <c r="D41" s="44"/>
      <c r="E41" s="56"/>
      <c r="F41" s="59" t="s">
        <v>79</v>
      </c>
      <c r="G41" s="43">
        <v>167562</v>
      </c>
      <c r="H41" s="47"/>
      <c r="I41" s="43"/>
      <c r="J41" s="8"/>
      <c r="K41" s="57"/>
      <c r="L41" s="53"/>
    </row>
    <row r="42" spans="1:12" s="4" customFormat="1" ht="23.25" customHeight="1" x14ac:dyDescent="0.5">
      <c r="A42" s="40"/>
      <c r="B42" s="39" t="s">
        <v>76</v>
      </c>
      <c r="C42" s="43"/>
      <c r="D42" s="44"/>
      <c r="E42" s="56"/>
      <c r="F42" s="59" t="s">
        <v>80</v>
      </c>
      <c r="G42" s="43">
        <v>171200</v>
      </c>
      <c r="H42" s="47"/>
      <c r="I42" s="43"/>
      <c r="J42" s="8"/>
      <c r="K42" s="57"/>
      <c r="L42" s="53"/>
    </row>
    <row r="43" spans="1:12" s="4" customFormat="1" ht="23.25" customHeight="1" x14ac:dyDescent="0.5">
      <c r="A43" s="41"/>
      <c r="B43" s="42"/>
      <c r="C43" s="45"/>
      <c r="D43" s="46"/>
      <c r="E43" s="60"/>
      <c r="F43" s="61"/>
      <c r="G43" s="45"/>
      <c r="H43" s="62"/>
      <c r="I43" s="45"/>
      <c r="J43" s="63"/>
      <c r="K43" s="64"/>
      <c r="L43" s="54"/>
    </row>
    <row r="44" spans="1:12" s="4" customFormat="1" ht="23.25" customHeight="1" x14ac:dyDescent="0.5">
      <c r="A44" s="40">
        <v>8</v>
      </c>
      <c r="B44" s="39" t="s">
        <v>97</v>
      </c>
      <c r="C44" s="43">
        <v>7597</v>
      </c>
      <c r="D44" s="44">
        <v>7597</v>
      </c>
      <c r="E44" s="56" t="s">
        <v>20</v>
      </c>
      <c r="F44" s="59" t="s">
        <v>103</v>
      </c>
      <c r="G44" s="43">
        <v>7597</v>
      </c>
      <c r="H44" s="47" t="s">
        <v>103</v>
      </c>
      <c r="I44" s="43">
        <v>7597</v>
      </c>
      <c r="J44" s="8" t="s">
        <v>18</v>
      </c>
      <c r="K44" s="57" t="s">
        <v>96</v>
      </c>
      <c r="L44" s="53">
        <v>44274</v>
      </c>
    </row>
    <row r="45" spans="1:12" s="4" customFormat="1" ht="23.25" customHeight="1" x14ac:dyDescent="0.5">
      <c r="A45" s="40"/>
      <c r="B45" s="39"/>
      <c r="C45" s="43"/>
      <c r="D45" s="44"/>
      <c r="E45" s="56"/>
      <c r="F45" s="59" t="s">
        <v>104</v>
      </c>
      <c r="G45" s="43">
        <v>9095</v>
      </c>
      <c r="H45" s="47"/>
      <c r="I45" s="43"/>
      <c r="J45" s="8"/>
      <c r="K45" s="57"/>
      <c r="L45" s="53"/>
    </row>
    <row r="46" spans="1:12" s="4" customFormat="1" ht="23.25" customHeight="1" x14ac:dyDescent="0.5">
      <c r="A46" s="40"/>
      <c r="B46" s="39"/>
      <c r="C46" s="43"/>
      <c r="D46" s="44"/>
      <c r="E46" s="56"/>
      <c r="F46" s="59" t="s">
        <v>105</v>
      </c>
      <c r="G46" s="43"/>
      <c r="H46" s="47"/>
      <c r="I46" s="43"/>
      <c r="J46" s="8"/>
      <c r="K46" s="57"/>
      <c r="L46" s="53"/>
    </row>
    <row r="47" spans="1:12" s="4" customFormat="1" ht="23.25" customHeight="1" x14ac:dyDescent="0.5">
      <c r="A47" s="40"/>
      <c r="B47" s="39"/>
      <c r="C47" s="43"/>
      <c r="D47" s="44"/>
      <c r="E47" s="56"/>
      <c r="F47" s="59" t="s">
        <v>106</v>
      </c>
      <c r="G47" s="43">
        <v>9630</v>
      </c>
      <c r="H47" s="47"/>
      <c r="I47" s="43"/>
      <c r="J47" s="8"/>
      <c r="K47" s="57"/>
      <c r="L47" s="53"/>
    </row>
    <row r="48" spans="1:12" s="4" customFormat="1" ht="23.25" customHeight="1" x14ac:dyDescent="0.5">
      <c r="A48" s="40"/>
      <c r="B48" s="39"/>
      <c r="C48" s="43"/>
      <c r="D48" s="44"/>
      <c r="E48" s="56"/>
      <c r="F48" s="59"/>
      <c r="G48" s="43"/>
      <c r="H48" s="47"/>
      <c r="I48" s="43"/>
      <c r="J48" s="8"/>
      <c r="K48" s="57"/>
      <c r="L48" s="53"/>
    </row>
    <row r="49" spans="1:12" s="4" customFormat="1" ht="23.25" customHeight="1" x14ac:dyDescent="0.5">
      <c r="A49" s="37">
        <v>9</v>
      </c>
      <c r="B49" s="36" t="s">
        <v>82</v>
      </c>
      <c r="C49" s="38">
        <v>20223</v>
      </c>
      <c r="D49" s="65">
        <v>20223</v>
      </c>
      <c r="E49" s="15" t="s">
        <v>20</v>
      </c>
      <c r="F49" s="58" t="s">
        <v>83</v>
      </c>
      <c r="G49" s="38">
        <v>20223</v>
      </c>
      <c r="H49" s="58" t="s">
        <v>83</v>
      </c>
      <c r="I49" s="38">
        <v>20223</v>
      </c>
      <c r="J49" s="48" t="s">
        <v>18</v>
      </c>
      <c r="K49" s="66" t="s">
        <v>81</v>
      </c>
      <c r="L49" s="52">
        <v>44277</v>
      </c>
    </row>
    <row r="50" spans="1:12" s="4" customFormat="1" ht="23.25" customHeight="1" x14ac:dyDescent="0.5">
      <c r="A50" s="40"/>
      <c r="B50" s="39"/>
      <c r="C50" s="43"/>
      <c r="D50" s="44"/>
      <c r="E50" s="56"/>
      <c r="F50" s="59" t="s">
        <v>25</v>
      </c>
      <c r="G50" s="43"/>
      <c r="H50" s="59" t="s">
        <v>25</v>
      </c>
      <c r="I50" s="43"/>
      <c r="J50" s="8"/>
      <c r="K50" s="57"/>
      <c r="L50" s="53"/>
    </row>
    <row r="51" spans="1:12" s="4" customFormat="1" ht="23.25" customHeight="1" x14ac:dyDescent="0.5">
      <c r="A51" s="40"/>
      <c r="B51" s="39"/>
      <c r="C51" s="43"/>
      <c r="D51" s="44"/>
      <c r="E51" s="56"/>
      <c r="F51" s="59" t="s">
        <v>84</v>
      </c>
      <c r="G51" s="43">
        <v>22363</v>
      </c>
      <c r="H51" s="59"/>
      <c r="I51" s="43"/>
      <c r="J51" s="8"/>
      <c r="K51" s="57"/>
      <c r="L51" s="53"/>
    </row>
    <row r="52" spans="1:12" s="4" customFormat="1" ht="23.25" customHeight="1" x14ac:dyDescent="0.5">
      <c r="A52" s="40"/>
      <c r="B52" s="39"/>
      <c r="C52" s="43"/>
      <c r="D52" s="44"/>
      <c r="E52" s="56"/>
      <c r="F52" s="59" t="s">
        <v>85</v>
      </c>
      <c r="G52" s="43">
        <v>23968</v>
      </c>
      <c r="H52" s="59"/>
      <c r="I52" s="43"/>
      <c r="J52" s="8"/>
      <c r="K52" s="57"/>
      <c r="L52" s="53"/>
    </row>
    <row r="53" spans="1:12" s="4" customFormat="1" ht="23.25" customHeight="1" x14ac:dyDescent="0.5">
      <c r="A53" s="41"/>
      <c r="B53" s="42"/>
      <c r="C53" s="45"/>
      <c r="D53" s="46"/>
      <c r="E53" s="60"/>
      <c r="F53" s="61"/>
      <c r="G53" s="45"/>
      <c r="H53" s="61"/>
      <c r="I53" s="45"/>
      <c r="J53" s="63"/>
      <c r="K53" s="64"/>
      <c r="L53" s="54"/>
    </row>
    <row r="54" spans="1:12" s="4" customFormat="1" ht="23.25" customHeight="1" x14ac:dyDescent="0.5">
      <c r="A54" s="37">
        <v>10</v>
      </c>
      <c r="B54" s="36" t="s">
        <v>46</v>
      </c>
      <c r="C54" s="38">
        <v>10700</v>
      </c>
      <c r="D54" s="65">
        <v>10700</v>
      </c>
      <c r="E54" s="15" t="s">
        <v>20</v>
      </c>
      <c r="F54" s="58" t="s">
        <v>47</v>
      </c>
      <c r="G54" s="38">
        <v>10700</v>
      </c>
      <c r="H54" s="58" t="s">
        <v>47</v>
      </c>
      <c r="I54" s="38">
        <v>10700</v>
      </c>
      <c r="J54" s="48" t="s">
        <v>18</v>
      </c>
      <c r="K54" s="66" t="s">
        <v>45</v>
      </c>
      <c r="L54" s="52">
        <v>44277</v>
      </c>
    </row>
    <row r="55" spans="1:12" s="4" customFormat="1" ht="23.25" customHeight="1" x14ac:dyDescent="0.5">
      <c r="A55" s="40"/>
      <c r="B55" s="39"/>
      <c r="C55" s="43"/>
      <c r="D55" s="44"/>
      <c r="E55" s="56"/>
      <c r="F55" s="59" t="s">
        <v>48</v>
      </c>
      <c r="G55" s="43">
        <v>11416.9</v>
      </c>
      <c r="H55" s="59"/>
      <c r="I55" s="43"/>
      <c r="J55" s="8"/>
      <c r="K55" s="57"/>
      <c r="L55" s="53"/>
    </row>
    <row r="56" spans="1:12" s="4" customFormat="1" ht="23.25" customHeight="1" x14ac:dyDescent="0.5">
      <c r="A56" s="41"/>
      <c r="B56" s="42"/>
      <c r="C56" s="45"/>
      <c r="D56" s="46"/>
      <c r="E56" s="60"/>
      <c r="F56" s="61"/>
      <c r="G56" s="45"/>
      <c r="H56" s="61"/>
      <c r="I56" s="45"/>
      <c r="J56" s="63"/>
      <c r="K56" s="64"/>
      <c r="L56" s="54"/>
    </row>
    <row r="57" spans="1:12" s="4" customFormat="1" ht="23.25" customHeight="1" x14ac:dyDescent="0.5">
      <c r="A57" s="40">
        <v>11</v>
      </c>
      <c r="B57" s="39" t="s">
        <v>99</v>
      </c>
      <c r="C57" s="43">
        <v>99510</v>
      </c>
      <c r="D57" s="44">
        <v>99510</v>
      </c>
      <c r="E57" s="56" t="s">
        <v>20</v>
      </c>
      <c r="F57" s="59" t="s">
        <v>98</v>
      </c>
      <c r="G57" s="43">
        <v>99510</v>
      </c>
      <c r="H57" s="58" t="s">
        <v>98</v>
      </c>
      <c r="I57" s="43">
        <v>99510</v>
      </c>
      <c r="J57" s="8" t="s">
        <v>18</v>
      </c>
      <c r="K57" s="57" t="s">
        <v>86</v>
      </c>
      <c r="L57" s="53">
        <v>44281</v>
      </c>
    </row>
    <row r="58" spans="1:12" s="4" customFormat="1" ht="23.25" customHeight="1" x14ac:dyDescent="0.5">
      <c r="A58" s="40"/>
      <c r="B58" s="39"/>
      <c r="C58" s="43"/>
      <c r="D58" s="44"/>
      <c r="E58" s="56"/>
      <c r="F58" s="59"/>
      <c r="G58" s="43"/>
      <c r="H58" s="61"/>
      <c r="I58" s="43"/>
      <c r="J58" s="8"/>
      <c r="K58" s="57"/>
      <c r="L58" s="53"/>
    </row>
    <row r="59" spans="1:12" s="4" customFormat="1" ht="23.25" customHeight="1" x14ac:dyDescent="0.5">
      <c r="A59" s="37">
        <v>12</v>
      </c>
      <c r="B59" s="36" t="s">
        <v>100</v>
      </c>
      <c r="C59" s="38">
        <v>17548</v>
      </c>
      <c r="D59" s="65">
        <v>17548</v>
      </c>
      <c r="E59" s="15" t="s">
        <v>20</v>
      </c>
      <c r="F59" s="58" t="s">
        <v>50</v>
      </c>
      <c r="G59" s="38">
        <v>17548</v>
      </c>
      <c r="H59" s="49" t="s">
        <v>50</v>
      </c>
      <c r="I59" s="38">
        <v>17548</v>
      </c>
      <c r="J59" s="48" t="s">
        <v>18</v>
      </c>
      <c r="K59" s="66" t="s">
        <v>49</v>
      </c>
      <c r="L59" s="52">
        <v>44281</v>
      </c>
    </row>
    <row r="60" spans="1:12" s="4" customFormat="1" ht="23.25" customHeight="1" x14ac:dyDescent="0.5">
      <c r="A60" s="40"/>
      <c r="B60" s="39" t="s">
        <v>101</v>
      </c>
      <c r="C60" s="43"/>
      <c r="D60" s="44"/>
      <c r="E60" s="56"/>
      <c r="F60" s="59" t="s">
        <v>51</v>
      </c>
      <c r="G60" s="43">
        <v>19260</v>
      </c>
      <c r="H60" s="49"/>
      <c r="I60" s="43"/>
      <c r="J60" s="8"/>
      <c r="K60" s="57"/>
      <c r="L60" s="53"/>
    </row>
    <row r="61" spans="1:12" s="4" customFormat="1" ht="23.25" customHeight="1" x14ac:dyDescent="0.5">
      <c r="A61" s="41"/>
      <c r="B61" s="42"/>
      <c r="C61" s="45"/>
      <c r="D61" s="46"/>
      <c r="E61" s="60"/>
      <c r="F61" s="61"/>
      <c r="G61" s="45"/>
      <c r="H61" s="62"/>
      <c r="I61" s="45"/>
      <c r="J61" s="63"/>
      <c r="K61" s="64"/>
      <c r="L61" s="54"/>
    </row>
    <row r="62" spans="1:12" s="4" customFormat="1" ht="23.25" customHeight="1" x14ac:dyDescent="0.5">
      <c r="A62" s="37">
        <v>13</v>
      </c>
      <c r="B62" s="36" t="s">
        <v>53</v>
      </c>
      <c r="C62" s="38">
        <v>30816</v>
      </c>
      <c r="D62" s="65">
        <v>30816</v>
      </c>
      <c r="E62" s="15" t="s">
        <v>20</v>
      </c>
      <c r="F62" s="58" t="s">
        <v>54</v>
      </c>
      <c r="G62" s="38">
        <v>30816</v>
      </c>
      <c r="H62" s="49" t="s">
        <v>54</v>
      </c>
      <c r="I62" s="38">
        <v>30816</v>
      </c>
      <c r="J62" s="48" t="s">
        <v>18</v>
      </c>
      <c r="K62" s="66" t="s">
        <v>52</v>
      </c>
      <c r="L62" s="52">
        <v>44284</v>
      </c>
    </row>
    <row r="63" spans="1:12" s="4" customFormat="1" ht="23.25" customHeight="1" x14ac:dyDescent="0.5">
      <c r="A63" s="40"/>
      <c r="B63" s="39" t="s">
        <v>102</v>
      </c>
      <c r="C63" s="43"/>
      <c r="D63" s="44"/>
      <c r="E63" s="56"/>
      <c r="F63" s="59" t="s">
        <v>25</v>
      </c>
      <c r="G63" s="43"/>
      <c r="H63" s="49" t="s">
        <v>25</v>
      </c>
      <c r="I63" s="43"/>
      <c r="J63" s="8"/>
      <c r="K63" s="57"/>
      <c r="L63" s="53"/>
    </row>
    <row r="64" spans="1:12" s="4" customFormat="1" ht="23.25" customHeight="1" x14ac:dyDescent="0.5">
      <c r="A64" s="40"/>
      <c r="B64" s="39"/>
      <c r="C64" s="43"/>
      <c r="D64" s="44"/>
      <c r="E64" s="56"/>
      <c r="F64" s="59" t="s">
        <v>44</v>
      </c>
      <c r="G64" s="43">
        <v>32100</v>
      </c>
      <c r="H64" s="49"/>
      <c r="I64" s="43"/>
      <c r="J64" s="8"/>
      <c r="K64" s="57"/>
      <c r="L64" s="53"/>
    </row>
    <row r="65" spans="1:12" s="4" customFormat="1" ht="23.25" customHeight="1" x14ac:dyDescent="0.5">
      <c r="A65" s="40"/>
      <c r="B65" s="39"/>
      <c r="C65" s="43"/>
      <c r="D65" s="44"/>
      <c r="E65" s="56"/>
      <c r="F65" s="59" t="s">
        <v>55</v>
      </c>
      <c r="G65" s="43">
        <v>38520</v>
      </c>
      <c r="H65" s="49"/>
      <c r="I65" s="43"/>
      <c r="J65" s="8"/>
      <c r="K65" s="57"/>
      <c r="L65" s="53"/>
    </row>
    <row r="66" spans="1:12" s="4" customFormat="1" ht="23.25" customHeight="1" x14ac:dyDescent="0.5">
      <c r="A66" s="40"/>
      <c r="B66" s="39"/>
      <c r="C66" s="43"/>
      <c r="D66" s="44"/>
      <c r="E66" s="56"/>
      <c r="F66" s="59" t="s">
        <v>25</v>
      </c>
      <c r="G66" s="43"/>
      <c r="H66" s="49"/>
      <c r="I66" s="43"/>
      <c r="J66" s="8"/>
      <c r="K66" s="57"/>
      <c r="L66" s="53"/>
    </row>
    <row r="67" spans="1:12" s="4" customFormat="1" ht="23.25" customHeight="1" x14ac:dyDescent="0.5">
      <c r="A67" s="41"/>
      <c r="B67" s="42"/>
      <c r="C67" s="45"/>
      <c r="D67" s="46"/>
      <c r="E67" s="60"/>
      <c r="F67" s="61"/>
      <c r="G67" s="45"/>
      <c r="H67" s="62"/>
      <c r="I67" s="45"/>
      <c r="J67" s="63"/>
      <c r="K67" s="64"/>
      <c r="L67" s="54"/>
    </row>
    <row r="68" spans="1:12" s="4" customFormat="1" ht="23.25" customHeight="1" x14ac:dyDescent="0.5">
      <c r="A68" s="37">
        <v>14</v>
      </c>
      <c r="B68" s="36" t="s">
        <v>107</v>
      </c>
      <c r="C68" s="38">
        <v>7650.5</v>
      </c>
      <c r="D68" s="65">
        <v>7650.5</v>
      </c>
      <c r="E68" s="15" t="s">
        <v>20</v>
      </c>
      <c r="F68" s="58" t="s">
        <v>57</v>
      </c>
      <c r="G68" s="38">
        <v>7650.5</v>
      </c>
      <c r="H68" s="49" t="s">
        <v>57</v>
      </c>
      <c r="I68" s="38">
        <v>7650.5</v>
      </c>
      <c r="J68" s="48" t="s">
        <v>18</v>
      </c>
      <c r="K68" s="66" t="s">
        <v>56</v>
      </c>
      <c r="L68" s="52">
        <v>44286</v>
      </c>
    </row>
    <row r="69" spans="1:12" s="4" customFormat="1" ht="23.25" customHeight="1" x14ac:dyDescent="0.5">
      <c r="A69" s="40"/>
      <c r="B69" s="39"/>
      <c r="C69" s="43"/>
      <c r="D69" s="44"/>
      <c r="E69" s="56"/>
      <c r="F69" s="59" t="s">
        <v>58</v>
      </c>
      <c r="G69" s="43">
        <v>8164.1</v>
      </c>
      <c r="H69" s="49"/>
      <c r="I69" s="43"/>
      <c r="J69" s="8"/>
      <c r="K69" s="57"/>
      <c r="L69" s="53"/>
    </row>
    <row r="70" spans="1:12" s="4" customFormat="1" ht="23.25" customHeight="1" x14ac:dyDescent="0.5">
      <c r="A70" s="40"/>
      <c r="B70" s="39"/>
      <c r="C70" s="43"/>
      <c r="D70" s="44"/>
      <c r="E70" s="56"/>
      <c r="F70" s="59" t="s">
        <v>59</v>
      </c>
      <c r="G70" s="43">
        <v>8474.4</v>
      </c>
      <c r="H70" s="49"/>
      <c r="I70" s="43"/>
      <c r="J70" s="8"/>
      <c r="K70" s="57"/>
      <c r="L70" s="53"/>
    </row>
    <row r="71" spans="1:12" s="4" customFormat="1" ht="23.25" customHeight="1" x14ac:dyDescent="0.5">
      <c r="A71" s="41"/>
      <c r="B71" s="42"/>
      <c r="C71" s="45"/>
      <c r="D71" s="46"/>
      <c r="E71" s="60"/>
      <c r="F71" s="61"/>
      <c r="G71" s="45"/>
      <c r="H71" s="62"/>
      <c r="I71" s="45"/>
      <c r="J71" s="63"/>
      <c r="K71" s="64"/>
      <c r="L71" s="54"/>
    </row>
    <row r="72" spans="1:12" ht="22.5" thickBot="1" x14ac:dyDescent="0.55000000000000004">
      <c r="B72" s="2" t="s">
        <v>7</v>
      </c>
      <c r="C72" s="20">
        <f>SUM(C16:C71)</f>
        <v>1142411.95</v>
      </c>
      <c r="D72" s="12"/>
      <c r="F72" s="21"/>
      <c r="G72" s="22"/>
      <c r="H72" s="2" t="s">
        <v>7</v>
      </c>
      <c r="I72" s="20">
        <f>SUM(I16:I71)</f>
        <v>1104919.45</v>
      </c>
    </row>
    <row r="73" spans="1:12" ht="22.5" thickTop="1" x14ac:dyDescent="0.5">
      <c r="B73" s="1" t="s">
        <v>17</v>
      </c>
      <c r="H73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3" manualBreakCount="3">
    <brk id="27" max="16383" man="1"/>
    <brk id="43" max="16383" man="1"/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abSelected="1" topLeftCell="A5" zoomScale="95" zoomScaleNormal="95" workbookViewId="0">
      <selection activeCell="G18" sqref="G18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0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1"/>
    </row>
    <row r="3" spans="1:12" s="4" customFormat="1" x14ac:dyDescent="0.2">
      <c r="A3" s="70" t="s">
        <v>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51"/>
    </row>
    <row r="4" spans="1:12" s="4" customFormat="1" x14ac:dyDescent="0.2">
      <c r="A4" s="70" t="s">
        <v>30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51"/>
    </row>
    <row r="5" spans="1:12" s="4" customFormat="1" x14ac:dyDescent="0.2">
      <c r="A5" s="71" t="s">
        <v>23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51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1"/>
    </row>
    <row r="7" spans="1:12" s="4" customFormat="1" ht="23.25" customHeight="1" x14ac:dyDescent="0.2">
      <c r="A7" s="72" t="s">
        <v>1</v>
      </c>
      <c r="B7" s="72" t="s">
        <v>8</v>
      </c>
      <c r="C7" s="72" t="s">
        <v>9</v>
      </c>
      <c r="D7" s="69" t="s">
        <v>10</v>
      </c>
      <c r="E7" s="69" t="s">
        <v>6</v>
      </c>
      <c r="F7" s="75" t="s">
        <v>2</v>
      </c>
      <c r="G7" s="75"/>
      <c r="H7" s="69" t="s">
        <v>5</v>
      </c>
      <c r="I7" s="69"/>
      <c r="J7" s="72" t="s">
        <v>3</v>
      </c>
      <c r="K7" s="76" t="s">
        <v>11</v>
      </c>
      <c r="L7" s="77"/>
    </row>
    <row r="8" spans="1:12" s="4" customFormat="1" ht="23.25" customHeight="1" x14ac:dyDescent="0.2">
      <c r="A8" s="73"/>
      <c r="B8" s="73"/>
      <c r="C8" s="73"/>
      <c r="D8" s="69"/>
      <c r="E8" s="69"/>
      <c r="F8" s="72" t="s">
        <v>12</v>
      </c>
      <c r="G8" s="69" t="s">
        <v>13</v>
      </c>
      <c r="H8" s="69" t="s">
        <v>14</v>
      </c>
      <c r="I8" s="69" t="s">
        <v>15</v>
      </c>
      <c r="J8" s="73"/>
      <c r="K8" s="78"/>
      <c r="L8" s="79"/>
    </row>
    <row r="9" spans="1:12" s="4" customFormat="1" ht="23.25" customHeight="1" x14ac:dyDescent="0.2">
      <c r="A9" s="73"/>
      <c r="B9" s="73"/>
      <c r="C9" s="73"/>
      <c r="D9" s="69"/>
      <c r="E9" s="69"/>
      <c r="F9" s="73"/>
      <c r="G9" s="69"/>
      <c r="H9" s="69"/>
      <c r="I9" s="69"/>
      <c r="J9" s="73"/>
      <c r="K9" s="78"/>
      <c r="L9" s="79"/>
    </row>
    <row r="10" spans="1:12" s="4" customFormat="1" ht="23.25" customHeight="1" x14ac:dyDescent="0.2">
      <c r="A10" s="74"/>
      <c r="B10" s="74"/>
      <c r="C10" s="74"/>
      <c r="D10" s="69"/>
      <c r="E10" s="69"/>
      <c r="F10" s="74"/>
      <c r="G10" s="69"/>
      <c r="H10" s="69"/>
      <c r="I10" s="69"/>
      <c r="J10" s="74"/>
      <c r="K10" s="80"/>
      <c r="L10" s="81"/>
    </row>
    <row r="11" spans="1:12" s="4" customFormat="1" ht="23.25" customHeight="1" x14ac:dyDescent="0.5">
      <c r="A11" s="37">
        <v>1</v>
      </c>
      <c r="B11" s="36" t="s">
        <v>87</v>
      </c>
      <c r="C11" s="38">
        <v>4280000</v>
      </c>
      <c r="D11" s="38">
        <v>4304824</v>
      </c>
      <c r="E11" s="15" t="s">
        <v>21</v>
      </c>
      <c r="F11" s="58" t="s">
        <v>92</v>
      </c>
      <c r="G11" s="38">
        <v>4226500</v>
      </c>
      <c r="H11" s="49" t="s">
        <v>93</v>
      </c>
      <c r="I11" s="43">
        <v>3916200</v>
      </c>
      <c r="J11" s="48" t="s">
        <v>24</v>
      </c>
      <c r="K11" s="66" t="s">
        <v>90</v>
      </c>
      <c r="L11" s="52">
        <v>44274</v>
      </c>
    </row>
    <row r="12" spans="1:12" s="4" customFormat="1" ht="23.25" customHeight="1" x14ac:dyDescent="0.5">
      <c r="A12" s="40"/>
      <c r="B12" s="39" t="s">
        <v>88</v>
      </c>
      <c r="C12" s="43"/>
      <c r="D12" s="44"/>
      <c r="E12" s="56" t="s">
        <v>22</v>
      </c>
      <c r="F12" s="59" t="s">
        <v>73</v>
      </c>
      <c r="G12" s="43">
        <v>4299046</v>
      </c>
      <c r="H12" s="49"/>
      <c r="I12" s="43"/>
      <c r="J12" s="8"/>
      <c r="K12" s="57" t="s">
        <v>91</v>
      </c>
      <c r="L12" s="53"/>
    </row>
    <row r="13" spans="1:12" s="4" customFormat="1" ht="23.25" customHeight="1" x14ac:dyDescent="0.5">
      <c r="A13" s="40"/>
      <c r="B13" s="39"/>
      <c r="C13" s="43"/>
      <c r="D13" s="44"/>
      <c r="E13" s="56"/>
      <c r="F13" s="59" t="s">
        <v>25</v>
      </c>
      <c r="G13" s="43"/>
      <c r="H13" s="49"/>
      <c r="I13" s="43"/>
      <c r="J13" s="8"/>
      <c r="K13" s="57" t="s">
        <v>89</v>
      </c>
      <c r="L13" s="53"/>
    </row>
    <row r="14" spans="1:12" s="4" customFormat="1" ht="23.25" customHeight="1" x14ac:dyDescent="0.5">
      <c r="A14" s="40"/>
      <c r="B14" s="39"/>
      <c r="C14" s="43"/>
      <c r="D14" s="44"/>
      <c r="E14" s="56"/>
      <c r="F14" s="59" t="s">
        <v>93</v>
      </c>
      <c r="G14" s="43">
        <v>3916200</v>
      </c>
      <c r="H14" s="49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4"/>
      <c r="E15" s="56"/>
      <c r="F15" s="59" t="s">
        <v>94</v>
      </c>
      <c r="G15" s="43">
        <v>4387000</v>
      </c>
      <c r="H15" s="49"/>
      <c r="I15" s="43"/>
      <c r="J15" s="8"/>
      <c r="K15" s="57"/>
      <c r="L15" s="53"/>
    </row>
    <row r="16" spans="1:12" s="4" customFormat="1" ht="23.25" customHeight="1" x14ac:dyDescent="0.5">
      <c r="A16" s="40"/>
      <c r="B16" s="39"/>
      <c r="C16" s="43"/>
      <c r="D16" s="44"/>
      <c r="E16" s="56"/>
      <c r="F16" s="59" t="s">
        <v>25</v>
      </c>
      <c r="G16" s="43"/>
      <c r="H16" s="49"/>
      <c r="I16" s="43"/>
      <c r="J16" s="8"/>
      <c r="K16" s="57"/>
      <c r="L16" s="53"/>
    </row>
    <row r="17" spans="1:12" s="4" customFormat="1" ht="23.25" customHeight="1" x14ac:dyDescent="0.5">
      <c r="A17" s="40"/>
      <c r="B17" s="39"/>
      <c r="C17" s="43"/>
      <c r="D17" s="44"/>
      <c r="E17" s="56"/>
      <c r="F17" s="59"/>
      <c r="G17" s="43"/>
      <c r="H17" s="49"/>
      <c r="I17" s="43"/>
      <c r="J17" s="8"/>
      <c r="K17" s="57"/>
      <c r="L17" s="53"/>
    </row>
    <row r="18" spans="1:12" s="4" customFormat="1" ht="23.25" customHeight="1" x14ac:dyDescent="0.5">
      <c r="A18" s="41"/>
      <c r="B18" s="42"/>
      <c r="C18" s="45"/>
      <c r="D18" s="46"/>
      <c r="E18" s="60"/>
      <c r="F18" s="61"/>
      <c r="G18" s="45"/>
      <c r="H18" s="62"/>
      <c r="I18" s="45"/>
      <c r="J18" s="63"/>
      <c r="K18" s="64"/>
      <c r="L18" s="54"/>
    </row>
    <row r="19" spans="1:12" ht="22.5" thickBot="1" x14ac:dyDescent="0.55000000000000004">
      <c r="B19" s="2" t="s">
        <v>7</v>
      </c>
      <c r="C19" s="20">
        <f>SUM(C11:C18)</f>
        <v>4280000</v>
      </c>
      <c r="D19" s="12"/>
      <c r="F19" s="21"/>
      <c r="G19" s="22"/>
      <c r="H19" s="2" t="s">
        <v>7</v>
      </c>
      <c r="I19" s="20">
        <f>SUM(I11:I18)</f>
        <v>3916200</v>
      </c>
    </row>
    <row r="20" spans="1:12" ht="22.5" thickTop="1" x14ac:dyDescent="0.5">
      <c r="B20" s="1" t="s">
        <v>17</v>
      </c>
      <c r="H20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F11" sqref="F11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s="4" customFormat="1" ht="21.75" x14ac:dyDescent="0.2">
      <c r="A3" s="70" t="s">
        <v>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2" s="4" customFormat="1" ht="21.75" x14ac:dyDescent="0.2">
      <c r="A4" s="70" t="s">
        <v>30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2" s="4" customFormat="1" ht="21.75" x14ac:dyDescent="0.2">
      <c r="A5" s="71" t="s">
        <v>16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2" t="s">
        <v>1</v>
      </c>
      <c r="B7" s="72" t="s">
        <v>8</v>
      </c>
      <c r="C7" s="72" t="s">
        <v>9</v>
      </c>
      <c r="D7" s="69" t="s">
        <v>10</v>
      </c>
      <c r="E7" s="69" t="s">
        <v>6</v>
      </c>
      <c r="F7" s="75" t="s">
        <v>2</v>
      </c>
      <c r="G7" s="75"/>
      <c r="H7" s="69" t="s">
        <v>5</v>
      </c>
      <c r="I7" s="69"/>
      <c r="J7" s="72" t="s">
        <v>3</v>
      </c>
      <c r="K7" s="76" t="s">
        <v>11</v>
      </c>
      <c r="L7" s="77"/>
    </row>
    <row r="8" spans="1:12" s="4" customFormat="1" ht="23.25" customHeight="1" x14ac:dyDescent="0.2">
      <c r="A8" s="73"/>
      <c r="B8" s="73"/>
      <c r="C8" s="73"/>
      <c r="D8" s="69"/>
      <c r="E8" s="69"/>
      <c r="F8" s="72" t="s">
        <v>12</v>
      </c>
      <c r="G8" s="69" t="s">
        <v>13</v>
      </c>
      <c r="H8" s="69" t="s">
        <v>14</v>
      </c>
      <c r="I8" s="69" t="s">
        <v>15</v>
      </c>
      <c r="J8" s="73"/>
      <c r="K8" s="78"/>
      <c r="L8" s="79"/>
    </row>
    <row r="9" spans="1:12" s="4" customFormat="1" ht="23.25" customHeight="1" x14ac:dyDescent="0.2">
      <c r="A9" s="73"/>
      <c r="B9" s="73"/>
      <c r="C9" s="73"/>
      <c r="D9" s="69"/>
      <c r="E9" s="69"/>
      <c r="F9" s="73"/>
      <c r="G9" s="69"/>
      <c r="H9" s="69"/>
      <c r="I9" s="69"/>
      <c r="J9" s="73"/>
      <c r="K9" s="78"/>
      <c r="L9" s="79"/>
    </row>
    <row r="10" spans="1:12" s="4" customFormat="1" ht="23.25" customHeight="1" x14ac:dyDescent="0.2">
      <c r="A10" s="74"/>
      <c r="B10" s="74"/>
      <c r="C10" s="74"/>
      <c r="D10" s="69"/>
      <c r="E10" s="69"/>
      <c r="F10" s="74"/>
      <c r="G10" s="69"/>
      <c r="H10" s="69"/>
      <c r="I10" s="69"/>
      <c r="J10" s="74"/>
      <c r="K10" s="80"/>
      <c r="L10" s="81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วิธีเฉพาะเจาะจง-มี.ค.64 (ฝจพ.)</vt:lpstr>
      <vt:lpstr> วิธีประกวดราคา-มี.ค.64 (ฝจพ.)</vt:lpstr>
      <vt:lpstr>สอบราคา-มี.ค.64</vt:lpstr>
      <vt:lpstr>' วิธีเฉพาะเจาะจง-มี.ค.64 (ฝจพ.)'!Print_Titles</vt:lpstr>
      <vt:lpstr>' วิธีประกวดราคา-มี.ค.64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2021-04-07T03:27:05Z</cp:lastPrinted>
  <dcterms:created xsi:type="dcterms:W3CDTF">2015-03-12T03:31:05Z</dcterms:created>
  <dcterms:modified xsi:type="dcterms:W3CDTF">2021-04-07T03:43:03Z</dcterms:modified>
</cp:coreProperties>
</file>