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8_{4A11AB75-04DB-4C0F-B782-C005C889292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 วิธีเฉพาะเจาะจง-ก.พ.67 (ฝจพ.)" sheetId="5" r:id="rId1"/>
    <sheet name=" วิธีประกวดราคา-ก.พ.67 (ฝจพ.)" sheetId="4" r:id="rId2"/>
    <sheet name="สอบราคา-ก.พ.67" sheetId="3" r:id="rId3"/>
  </sheets>
  <definedNames>
    <definedName name="_xlnm.Print_Titles" localSheetId="0">' วิธีเฉพาะเจาะจง-ก.พ.67 (ฝจพ.)'!$1:$10</definedName>
    <definedName name="_xlnm.Print_Titles" localSheetId="1">' วิธีประกวดราคา-ก.พ.67 (ฝจพ.)'!$1:$10</definedName>
  </definedNames>
  <calcPr calcId="191029"/>
</workbook>
</file>

<file path=xl/calcChain.xml><?xml version="1.0" encoding="utf-8"?>
<calcChain xmlns="http://schemas.openxmlformats.org/spreadsheetml/2006/main">
  <c r="I25" i="5" l="1"/>
  <c r="C25" i="5"/>
  <c r="I17" i="4" l="1"/>
  <c r="C17" i="4"/>
  <c r="I19" i="3" l="1"/>
  <c r="C19" i="3"/>
</calcChain>
</file>

<file path=xl/sharedStrings.xml><?xml version="1.0" encoding="utf-8"?>
<sst xmlns="http://schemas.openxmlformats.org/spreadsheetml/2006/main" count="107" uniqueCount="57">
  <si>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</si>
  <si>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</si>
  <si>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</si>
  <si>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</si>
  <si>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</si>
  <si>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</si>
  <si>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</si>
  <si>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</si>
  <si>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</si>
  <si>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</si>
  <si>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</si>
  <si>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</si>
  <si>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</si>
  <si>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</si>
  <si>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</si>
  <si>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</si>
  <si>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</si>
  <si>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</si>
  <si>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</si>
  <si>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</si>
  <si>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</si>
  <si>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</si>
  <si>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</si>
  <si>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</si>
  <si>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>หจก. ธาราเอ็นจิเนียริ่ง</t>
  </si>
  <si>
    <t>บ. สินไพบูลย์และบุตร จำกัด</t>
  </si>
  <si>
    <t>บ. คงสงวนเอ็นจิเนียริ่ง (1993)</t>
  </si>
  <si>
    <t>จำกัด</t>
  </si>
  <si>
    <t xml:space="preserve">ซล.(ฝบอ) </t>
  </si>
  <si>
    <t xml:space="preserve">สรุปผลการดำเนินการจัดซื้อจัดจ้างในรอบเดือน  กุมภาพันธ์  2567   </t>
  </si>
  <si>
    <t xml:space="preserve">วันที่   1   เดือน   มีนาคม   พ.ศ.   2567 </t>
  </si>
  <si>
    <t xml:space="preserve">วันที่   1    เดือน   มีนาคม  พ.ศ.   2567 </t>
  </si>
  <si>
    <t xml:space="preserve">สรุปผลการดำเนินการจัดซื้อจัดจ้างในรอบเดือน   กุมภาพันธ์  2567    </t>
  </si>
  <si>
    <t xml:space="preserve">สรุปผลการดำเนินการจัดซื้อจัดจ้างในรอบเดือน  กุมภาพันธ์  2567     </t>
  </si>
  <si>
    <t xml:space="preserve">จ้างซ่อมเครื่องวัดระดับน้ำ โรงสูบน้ำดิบ 2 </t>
  </si>
  <si>
    <t>โรงงานผลิตน้ำมหาสวัสดิ์</t>
  </si>
  <si>
    <t>บ. ธีรธาดา จำกัด</t>
  </si>
  <si>
    <t>บ. ไฮเปอร์เทค แอนด์ โซลูชั่นส์</t>
  </si>
  <si>
    <t>S.I.L CORPORATION CO.,LTD.</t>
  </si>
  <si>
    <t>3300063496</t>
  </si>
  <si>
    <t>3300063383</t>
  </si>
  <si>
    <t>บ. อินสตรูเมนท์ ซีสเต็ม เอ็นจิ</t>
  </si>
  <si>
    <t>เนียริ่ง จำกัด</t>
  </si>
  <si>
    <t>บ. มงคลโซลูชั่น จำกัด</t>
  </si>
  <si>
    <t>5/2567</t>
  </si>
  <si>
    <t>ซื้อพร้อมติดตั้งเครื่องวัดอัตราการไหลน้ำดิบ</t>
  </si>
  <si>
    <t>บ. โฟลว์มาสเตอร์ (ประเทศไทย)</t>
  </si>
  <si>
    <t xml:space="preserve">บ. เอ็นเดรส แอนด์ เฮาเซอร์ </t>
  </si>
  <si>
    <t>(ไทยแลนด์) จำกัด</t>
  </si>
  <si>
    <t>บ. ยูเอชเอ็ม จำกัด</t>
  </si>
  <si>
    <t>ผ่านคุณสมบัติ</t>
  </si>
  <si>
    <t>ชนิด Magnetic Flow Meter พร้อมปรับ</t>
  </si>
  <si>
    <t>ปรุงบ่อเครื่องวัด โรงงานผลิตน้ำสามเสน 1</t>
  </si>
  <si>
    <t>ซ่อมกล้องโทรทัศน์วงจรปิด BOSCH ของ</t>
  </si>
  <si>
    <t>โรงงานผลิตน้ำธนบุรี</t>
  </si>
  <si>
    <t>จ้างสอบเทียบเครื่องวัดอัตราการไหล แบบ</t>
  </si>
  <si>
    <t>Coriolis Flow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</si>
</sst>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88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88" fontId="2" fillId="0" borderId="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43" fontId="2" fillId="0" borderId="1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4" xfId="1" applyFont="1" applyBorder="1"/>
    <xf numFmtId="43" fontId="2" fillId="0" borderId="0" xfId="1" applyFont="1"/>
    <xf numFmtId="0" fontId="2" fillId="0" borderId="0" xfId="0" applyFont="1"/>
    <xf numFmtId="0" fontId="5" fillId="0" borderId="0" xfId="0" applyFont="1" applyBorder="1" applyAlignment="1"/>
    <xf numFmtId="188" fontId="2" fillId="0" borderId="0" xfId="0" applyNumberFormat="1" applyFont="1"/>
    <xf numFmtId="0" fontId="2" fillId="0" borderId="0" xfId="0" applyFont="1" applyBorder="1"/>
    <xf numFmtId="188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/>
    <xf numFmtId="43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43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43" fontId="7" fillId="0" borderId="0" xfId="1" applyFont="1" applyBorder="1" applyAlignment="1"/>
    <xf numFmtId="43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43" fontId="7" fillId="0" borderId="4" xfId="1" applyFont="1" applyBorder="1" applyAlignment="1"/>
    <xf numFmtId="43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43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43" fontId="3" fillId="0" borderId="0" xfId="1" applyFont="1"/>
    <xf numFmtId="43" fontId="2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topLeftCell="A11" zoomScale="90" zoomScaleNormal="90" workbookViewId="0">
      <selection activeCell="K25" sqref="K25"/>
    </sheetView>
  </sheetViews>
  <sheetFormatPr defaultRowHeight="18.75" x14ac:dyDescent="0.3"/>
  <cols>
    <col min="1" max="1" width="4.625" style="2" customWidth="1"/>
    <col min="2" max="2" width="29.625" style="1" customWidth="1"/>
    <col min="3" max="3" width="11.625" style="80" customWidth="1"/>
    <col min="4" max="4" width="11.625" style="1" customWidth="1"/>
    <col min="5" max="5" width="10.125" style="1" customWidth="1"/>
    <col min="6" max="6" width="22.25" style="1" customWidth="1"/>
    <col min="7" max="7" width="11.625" style="1" customWidth="1"/>
    <col min="8" max="8" width="22.25" style="1" customWidth="1"/>
    <col min="9" max="9" width="11.625" style="1" customWidth="1"/>
    <col min="10" max="11" width="10.625" style="1" customWidth="1"/>
    <col min="12" max="12" width="8.75" style="8" customWidth="1"/>
    <col min="13" max="13" width="9" style="5"/>
    <col min="14" max="16384" width="9" style="1"/>
  </cols>
  <sheetData>
    <row r="1" spans="1:13" ht="21" hidden="1" customHeight="1" x14ac:dyDescent="0.3">
      <c r="L1" s="6" t="s">
        <v>0</v>
      </c>
    </row>
    <row r="2" spans="1:13" s="4" customFormat="1" ht="26.25" customHeight="1" x14ac:dyDescent="0.2">
      <c r="A2" s="101" t="s">
        <v>29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7"/>
      <c r="M2" s="9"/>
    </row>
    <row r="3" spans="1:13" s="4" customFormat="1" x14ac:dyDescent="0.2">
      <c r="A3" s="101" t="s">
        <v>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7"/>
      <c r="M3" s="9"/>
    </row>
    <row r="4" spans="1:13" s="4" customFormat="1" x14ac:dyDescent="0.2">
      <c r="A4" s="101" t="s">
        <v>30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7"/>
      <c r="M4" s="9"/>
    </row>
    <row r="5" spans="1:13" s="4" customFormat="1" x14ac:dyDescent="0.2">
      <c r="A5" s="102" t="s">
        <v>19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7"/>
      <c r="M5" s="9"/>
    </row>
    <row r="6" spans="1:13" s="4" customFormat="1" ht="6" customHeight="1" x14ac:dyDescent="0.2">
      <c r="A6" s="12"/>
      <c r="B6" s="12"/>
      <c r="C6" s="81"/>
      <c r="D6" s="12"/>
      <c r="E6" s="12"/>
      <c r="F6" s="12"/>
      <c r="G6" s="12"/>
      <c r="H6" s="12"/>
      <c r="I6" s="12"/>
      <c r="J6" s="12"/>
      <c r="K6" s="12"/>
      <c r="L6" s="7"/>
      <c r="M6" s="9"/>
    </row>
    <row r="7" spans="1:13" s="4" customFormat="1" ht="23.25" customHeight="1" x14ac:dyDescent="0.2">
      <c r="A7" s="103" t="s">
        <v>1</v>
      </c>
      <c r="B7" s="103" t="s">
        <v>8</v>
      </c>
      <c r="C7" s="106" t="s">
        <v>9</v>
      </c>
      <c r="D7" s="109" t="s">
        <v>10</v>
      </c>
      <c r="E7" s="109" t="s">
        <v>6</v>
      </c>
      <c r="F7" s="110" t="s">
        <v>2</v>
      </c>
      <c r="G7" s="110"/>
      <c r="H7" s="109" t="s">
        <v>5</v>
      </c>
      <c r="I7" s="109"/>
      <c r="J7" s="103" t="s">
        <v>3</v>
      </c>
      <c r="K7" s="111" t="s">
        <v>11</v>
      </c>
      <c r="L7" s="112"/>
      <c r="M7" s="9"/>
    </row>
    <row r="8" spans="1:13" s="4" customFormat="1" ht="23.25" customHeight="1" x14ac:dyDescent="0.2">
      <c r="A8" s="104"/>
      <c r="B8" s="104"/>
      <c r="C8" s="107"/>
      <c r="D8" s="109"/>
      <c r="E8" s="109"/>
      <c r="F8" s="103" t="s">
        <v>12</v>
      </c>
      <c r="G8" s="109" t="s">
        <v>13</v>
      </c>
      <c r="H8" s="109" t="s">
        <v>14</v>
      </c>
      <c r="I8" s="109" t="s">
        <v>15</v>
      </c>
      <c r="J8" s="104"/>
      <c r="K8" s="113"/>
      <c r="L8" s="114"/>
      <c r="M8" s="9"/>
    </row>
    <row r="9" spans="1:13" s="4" customFormat="1" ht="23.25" customHeight="1" x14ac:dyDescent="0.2">
      <c r="A9" s="104"/>
      <c r="B9" s="104"/>
      <c r="C9" s="107"/>
      <c r="D9" s="109"/>
      <c r="E9" s="109"/>
      <c r="F9" s="104"/>
      <c r="G9" s="109"/>
      <c r="H9" s="109"/>
      <c r="I9" s="109"/>
      <c r="J9" s="104"/>
      <c r="K9" s="113"/>
      <c r="L9" s="114"/>
      <c r="M9" s="9"/>
    </row>
    <row r="10" spans="1:13" s="4" customFormat="1" ht="23.25" customHeight="1" x14ac:dyDescent="0.2">
      <c r="A10" s="105"/>
      <c r="B10" s="105"/>
      <c r="C10" s="108"/>
      <c r="D10" s="109"/>
      <c r="E10" s="109"/>
      <c r="F10" s="105"/>
      <c r="G10" s="109"/>
      <c r="H10" s="109"/>
      <c r="I10" s="109"/>
      <c r="J10" s="105"/>
      <c r="K10" s="115"/>
      <c r="L10" s="116"/>
      <c r="M10" s="9"/>
    </row>
    <row r="11" spans="1:13" s="4" customFormat="1" ht="23.25" customHeight="1" x14ac:dyDescent="0.2">
      <c r="A11" s="90">
        <v>1</v>
      </c>
      <c r="B11" s="26" t="s">
        <v>34</v>
      </c>
      <c r="C11" s="94">
        <v>99510</v>
      </c>
      <c r="D11" s="92">
        <v>99510</v>
      </c>
      <c r="E11" s="54" t="s">
        <v>21</v>
      </c>
      <c r="F11" s="24" t="s">
        <v>36</v>
      </c>
      <c r="G11" s="41">
        <v>99510</v>
      </c>
      <c r="H11" s="24" t="s">
        <v>36</v>
      </c>
      <c r="I11" s="41">
        <v>99510</v>
      </c>
      <c r="J11" s="89" t="s">
        <v>18</v>
      </c>
      <c r="K11" s="96" t="s">
        <v>40</v>
      </c>
      <c r="L11" s="25">
        <v>45323</v>
      </c>
      <c r="M11" s="9"/>
    </row>
    <row r="12" spans="1:13" s="4" customFormat="1" ht="23.25" customHeight="1" x14ac:dyDescent="0.2">
      <c r="A12" s="90"/>
      <c r="B12" s="26" t="s">
        <v>35</v>
      </c>
      <c r="C12" s="94"/>
      <c r="D12" s="90"/>
      <c r="E12" s="55"/>
      <c r="F12" s="30" t="s">
        <v>37</v>
      </c>
      <c r="G12" s="43">
        <v>102720</v>
      </c>
      <c r="H12" s="30"/>
      <c r="I12" s="55"/>
      <c r="J12" s="90"/>
      <c r="K12" s="90"/>
      <c r="L12" s="32"/>
      <c r="M12" s="9"/>
    </row>
    <row r="13" spans="1:13" s="4" customFormat="1" ht="23.25" customHeight="1" x14ac:dyDescent="0.2">
      <c r="A13" s="90"/>
      <c r="B13" s="26"/>
      <c r="C13" s="94"/>
      <c r="D13" s="90"/>
      <c r="E13" s="55"/>
      <c r="F13" s="30" t="s">
        <v>27</v>
      </c>
      <c r="G13" s="55"/>
      <c r="H13" s="30"/>
      <c r="I13" s="55"/>
      <c r="J13" s="90"/>
      <c r="K13" s="90"/>
      <c r="L13" s="32"/>
      <c r="M13" s="9"/>
    </row>
    <row r="14" spans="1:13" s="4" customFormat="1" ht="23.25" customHeight="1" x14ac:dyDescent="0.2">
      <c r="A14" s="90"/>
      <c r="B14" s="26"/>
      <c r="C14" s="94"/>
      <c r="D14" s="90"/>
      <c r="E14" s="55"/>
      <c r="F14" s="28" t="s">
        <v>38</v>
      </c>
      <c r="G14" s="43">
        <v>101650</v>
      </c>
      <c r="H14" s="30"/>
      <c r="I14" s="55"/>
      <c r="J14" s="90"/>
      <c r="K14" s="90"/>
      <c r="L14" s="32"/>
      <c r="M14" s="9"/>
    </row>
    <row r="15" spans="1:13" s="4" customFormat="1" ht="23.25" customHeight="1" x14ac:dyDescent="0.2">
      <c r="A15" s="90"/>
      <c r="B15" s="26"/>
      <c r="C15" s="94"/>
      <c r="D15" s="91"/>
      <c r="E15" s="55"/>
      <c r="F15" s="37"/>
      <c r="G15" s="55"/>
      <c r="H15" s="37"/>
      <c r="I15" s="55"/>
      <c r="J15" s="91"/>
      <c r="K15" s="91"/>
      <c r="L15" s="39"/>
      <c r="M15" s="9"/>
    </row>
    <row r="16" spans="1:13" s="4" customFormat="1" ht="23.25" customHeight="1" x14ac:dyDescent="0.3">
      <c r="A16" s="82">
        <v>2</v>
      </c>
      <c r="B16" s="19" t="s">
        <v>53</v>
      </c>
      <c r="C16" s="85">
        <v>18446.8</v>
      </c>
      <c r="D16" s="93">
        <v>18446.8</v>
      </c>
      <c r="E16" s="21" t="s">
        <v>21</v>
      </c>
      <c r="F16" s="28" t="s">
        <v>24</v>
      </c>
      <c r="G16" s="85">
        <v>18446.8</v>
      </c>
      <c r="H16" s="29" t="s">
        <v>24</v>
      </c>
      <c r="I16" s="85">
        <v>18446.8</v>
      </c>
      <c r="J16" s="95" t="s">
        <v>18</v>
      </c>
      <c r="K16" s="31" t="s">
        <v>39</v>
      </c>
      <c r="L16" s="32">
        <v>45338</v>
      </c>
      <c r="M16" s="9"/>
    </row>
    <row r="17" spans="1:13" s="4" customFormat="1" ht="23.25" customHeight="1" x14ac:dyDescent="0.3">
      <c r="A17" s="83"/>
      <c r="B17" s="26" t="s">
        <v>54</v>
      </c>
      <c r="C17" s="86"/>
      <c r="D17" s="86"/>
      <c r="E17" s="27"/>
      <c r="F17" s="28" t="s">
        <v>25</v>
      </c>
      <c r="G17" s="86">
        <v>19923.400000000001</v>
      </c>
      <c r="H17" s="29"/>
      <c r="I17" s="86"/>
      <c r="J17" s="30"/>
      <c r="K17" s="31"/>
      <c r="L17" s="32"/>
    </row>
    <row r="18" spans="1:13" s="4" customFormat="1" ht="23.25" customHeight="1" x14ac:dyDescent="0.3">
      <c r="A18" s="83"/>
      <c r="B18" s="26"/>
      <c r="C18" s="86"/>
      <c r="D18" s="86"/>
      <c r="E18" s="27"/>
      <c r="F18" s="28" t="s">
        <v>26</v>
      </c>
      <c r="G18" s="86">
        <v>21213.82</v>
      </c>
      <c r="H18" s="29"/>
      <c r="I18" s="86"/>
      <c r="J18" s="30"/>
      <c r="K18" s="31"/>
      <c r="L18" s="32"/>
    </row>
    <row r="19" spans="1:13" s="4" customFormat="1" ht="23.25" customHeight="1" x14ac:dyDescent="0.3">
      <c r="A19" s="90"/>
      <c r="B19" s="26"/>
      <c r="C19" s="93"/>
      <c r="D19" s="93"/>
      <c r="E19" s="27"/>
      <c r="F19" s="28" t="s">
        <v>27</v>
      </c>
      <c r="G19" s="93"/>
      <c r="H19" s="29"/>
      <c r="I19" s="93"/>
      <c r="J19" s="30"/>
      <c r="K19" s="31"/>
      <c r="L19" s="32"/>
    </row>
    <row r="20" spans="1:13" s="4" customFormat="1" ht="23.25" customHeight="1" x14ac:dyDescent="0.3">
      <c r="A20" s="84"/>
      <c r="B20" s="33"/>
      <c r="C20" s="87"/>
      <c r="D20" s="87"/>
      <c r="E20" s="34"/>
      <c r="F20" s="35"/>
      <c r="G20" s="87"/>
      <c r="H20" s="36"/>
      <c r="I20" s="87"/>
      <c r="J20" s="37"/>
      <c r="K20" s="38"/>
      <c r="L20" s="39"/>
      <c r="M20" s="9"/>
    </row>
    <row r="21" spans="1:13" s="4" customFormat="1" ht="23.25" customHeight="1" x14ac:dyDescent="0.3">
      <c r="A21" s="82">
        <v>3</v>
      </c>
      <c r="B21" s="19" t="s">
        <v>55</v>
      </c>
      <c r="C21" s="85">
        <v>74900</v>
      </c>
      <c r="D21" s="85">
        <v>74900</v>
      </c>
      <c r="E21" s="21" t="s">
        <v>21</v>
      </c>
      <c r="F21" s="22" t="s">
        <v>41</v>
      </c>
      <c r="G21" s="85">
        <v>72800</v>
      </c>
      <c r="H21" s="23" t="s">
        <v>41</v>
      </c>
      <c r="I21" s="85">
        <v>74365</v>
      </c>
      <c r="J21" s="24" t="s">
        <v>18</v>
      </c>
      <c r="K21" s="88">
        <v>3300063671</v>
      </c>
      <c r="L21" s="25">
        <v>45351</v>
      </c>
      <c r="M21" s="9"/>
    </row>
    <row r="22" spans="1:13" s="4" customFormat="1" ht="23.25" customHeight="1" x14ac:dyDescent="0.3">
      <c r="A22" s="83"/>
      <c r="B22" s="26" t="s">
        <v>56</v>
      </c>
      <c r="C22" s="86"/>
      <c r="D22" s="86"/>
      <c r="E22" s="27"/>
      <c r="F22" s="28" t="s">
        <v>42</v>
      </c>
      <c r="G22" s="86"/>
      <c r="H22" s="29" t="s">
        <v>42</v>
      </c>
      <c r="I22" s="86"/>
      <c r="J22" s="30"/>
      <c r="K22" s="31"/>
      <c r="L22" s="32"/>
      <c r="M22" s="9"/>
    </row>
    <row r="23" spans="1:13" s="4" customFormat="1" ht="23.25" customHeight="1" x14ac:dyDescent="0.3">
      <c r="A23" s="83"/>
      <c r="B23" s="26"/>
      <c r="C23" s="86"/>
      <c r="D23" s="86"/>
      <c r="E23" s="27"/>
      <c r="F23" s="28" t="s">
        <v>43</v>
      </c>
      <c r="G23" s="86">
        <v>90950</v>
      </c>
      <c r="H23" s="29"/>
      <c r="I23" s="86"/>
      <c r="J23" s="30"/>
      <c r="K23" s="31"/>
      <c r="L23" s="32"/>
      <c r="M23" s="9"/>
    </row>
    <row r="24" spans="1:13" s="4" customFormat="1" ht="23.25" customHeight="1" x14ac:dyDescent="0.3">
      <c r="A24" s="84"/>
      <c r="B24" s="33"/>
      <c r="C24" s="87"/>
      <c r="D24" s="87"/>
      <c r="E24" s="34"/>
      <c r="F24" s="35"/>
      <c r="G24" s="87"/>
      <c r="H24" s="36"/>
      <c r="I24" s="87"/>
      <c r="J24" s="37"/>
      <c r="K24" s="38"/>
      <c r="L24" s="39"/>
      <c r="M24" s="9"/>
    </row>
    <row r="25" spans="1:13" ht="19.5" thickBot="1" x14ac:dyDescent="0.35">
      <c r="A25" s="46"/>
      <c r="B25" s="46" t="s">
        <v>7</v>
      </c>
      <c r="C25" s="47">
        <f>SUM(C11:C24)</f>
        <v>192856.8</v>
      </c>
      <c r="D25" s="48"/>
      <c r="E25" s="49"/>
      <c r="F25" s="42"/>
      <c r="G25" s="79"/>
      <c r="H25" s="46" t="s">
        <v>7</v>
      </c>
      <c r="I25" s="47">
        <f>SUM(I11:I24)</f>
        <v>192321.8</v>
      </c>
      <c r="J25" s="49"/>
      <c r="K25" s="49"/>
      <c r="L25" s="51"/>
    </row>
    <row r="26" spans="1:13" ht="19.5" thickTop="1" x14ac:dyDescent="0.3">
      <c r="A26" s="46"/>
      <c r="B26" s="49" t="s">
        <v>17</v>
      </c>
      <c r="C26" s="48"/>
      <c r="D26" s="49"/>
      <c r="E26" s="49"/>
      <c r="F26" s="49"/>
      <c r="G26" s="49"/>
      <c r="H26" s="52"/>
      <c r="I26" s="49"/>
      <c r="J26" s="49"/>
      <c r="K26" s="49"/>
      <c r="L26" s="51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39370078740157483" right="0.19685039370078741" top="0.59055118110236227" bottom="0.51181102362204722" header="0.31496062992125984" footer="0.2362204724409449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="90" zoomScaleNormal="90" workbookViewId="0">
      <selection activeCell="B13" sqref="B13"/>
    </sheetView>
  </sheetViews>
  <sheetFormatPr defaultRowHeight="18.75" x14ac:dyDescent="0.3"/>
  <cols>
    <col min="1" max="1" width="4.625" style="46" customWidth="1"/>
    <col min="2" max="2" width="29.625" style="49" customWidth="1"/>
    <col min="3" max="4" width="11.625" style="49" customWidth="1"/>
    <col min="5" max="5" width="10.125" style="49" customWidth="1"/>
    <col min="6" max="6" width="22.25" style="49" customWidth="1"/>
    <col min="7" max="7" width="11.625" style="49" customWidth="1"/>
    <col min="8" max="8" width="22.25" style="49" customWidth="1"/>
    <col min="9" max="9" width="11.625" style="49" customWidth="1"/>
    <col min="10" max="11" width="10.625" style="49" customWidth="1"/>
    <col min="12" max="12" width="8.75" style="51" customWidth="1"/>
    <col min="13" max="16384" width="9" style="49"/>
  </cols>
  <sheetData>
    <row r="1" spans="1:12" ht="21" customHeight="1" x14ac:dyDescent="0.3">
      <c r="L1" s="6" t="s">
        <v>0</v>
      </c>
    </row>
    <row r="2" spans="1:12" s="11" customFormat="1" ht="26.25" customHeight="1" x14ac:dyDescent="0.2">
      <c r="A2" s="101" t="s">
        <v>33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53"/>
    </row>
    <row r="3" spans="1:12" s="11" customFormat="1" x14ac:dyDescent="0.2">
      <c r="A3" s="101" t="s">
        <v>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53"/>
    </row>
    <row r="4" spans="1:12" s="11" customFormat="1" x14ac:dyDescent="0.2">
      <c r="A4" s="101" t="s">
        <v>30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53"/>
    </row>
    <row r="5" spans="1:12" s="11" customFormat="1" x14ac:dyDescent="0.2">
      <c r="A5" s="102" t="s">
        <v>20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53"/>
    </row>
    <row r="6" spans="1:12" s="11" customFormat="1" ht="6" customHeight="1" x14ac:dyDescent="0.2">
      <c r="L6" s="53"/>
    </row>
    <row r="7" spans="1:12" s="11" customFormat="1" ht="23.25" customHeight="1" x14ac:dyDescent="0.2">
      <c r="A7" s="103" t="s">
        <v>1</v>
      </c>
      <c r="B7" s="103" t="s">
        <v>8</v>
      </c>
      <c r="C7" s="103" t="s">
        <v>9</v>
      </c>
      <c r="D7" s="109" t="s">
        <v>10</v>
      </c>
      <c r="E7" s="109" t="s">
        <v>6</v>
      </c>
      <c r="F7" s="110" t="s">
        <v>2</v>
      </c>
      <c r="G7" s="110"/>
      <c r="H7" s="109" t="s">
        <v>5</v>
      </c>
      <c r="I7" s="109"/>
      <c r="J7" s="103" t="s">
        <v>3</v>
      </c>
      <c r="K7" s="111" t="s">
        <v>11</v>
      </c>
      <c r="L7" s="117"/>
    </row>
    <row r="8" spans="1:12" s="11" customFormat="1" ht="23.25" customHeight="1" x14ac:dyDescent="0.2">
      <c r="A8" s="104"/>
      <c r="B8" s="104"/>
      <c r="C8" s="104"/>
      <c r="D8" s="109"/>
      <c r="E8" s="109"/>
      <c r="F8" s="103" t="s">
        <v>12</v>
      </c>
      <c r="G8" s="109" t="s">
        <v>13</v>
      </c>
      <c r="H8" s="109" t="s">
        <v>14</v>
      </c>
      <c r="I8" s="109" t="s">
        <v>15</v>
      </c>
      <c r="J8" s="104"/>
      <c r="K8" s="113"/>
      <c r="L8" s="118"/>
    </row>
    <row r="9" spans="1:12" s="11" customFormat="1" ht="23.25" customHeight="1" x14ac:dyDescent="0.2">
      <c r="A9" s="104"/>
      <c r="B9" s="104"/>
      <c r="C9" s="104"/>
      <c r="D9" s="109"/>
      <c r="E9" s="109"/>
      <c r="F9" s="104"/>
      <c r="G9" s="109"/>
      <c r="H9" s="109"/>
      <c r="I9" s="109"/>
      <c r="J9" s="104"/>
      <c r="K9" s="113"/>
      <c r="L9" s="118"/>
    </row>
    <row r="10" spans="1:12" s="11" customFormat="1" ht="23.25" customHeight="1" x14ac:dyDescent="0.2">
      <c r="A10" s="104"/>
      <c r="B10" s="104"/>
      <c r="C10" s="104"/>
      <c r="D10" s="103"/>
      <c r="E10" s="103"/>
      <c r="F10" s="104"/>
      <c r="G10" s="103"/>
      <c r="H10" s="103"/>
      <c r="I10" s="103"/>
      <c r="J10" s="104"/>
      <c r="K10" s="115"/>
      <c r="L10" s="119"/>
    </row>
    <row r="11" spans="1:12" s="12" customFormat="1" ht="23.25" customHeight="1" x14ac:dyDescent="0.2">
      <c r="A11" s="16">
        <v>1</v>
      </c>
      <c r="B11" s="24" t="s">
        <v>45</v>
      </c>
      <c r="C11" s="41">
        <v>4280000</v>
      </c>
      <c r="D11" s="20">
        <v>4279108.34</v>
      </c>
      <c r="E11" s="54" t="s">
        <v>22</v>
      </c>
      <c r="F11" s="22" t="s">
        <v>47</v>
      </c>
      <c r="G11" s="41">
        <v>2937590</v>
      </c>
      <c r="H11" s="24" t="s">
        <v>46</v>
      </c>
      <c r="I11" s="41">
        <v>3370500</v>
      </c>
      <c r="J11" s="13" t="s">
        <v>50</v>
      </c>
      <c r="K11" s="55">
        <v>3300063781</v>
      </c>
      <c r="L11" s="32">
        <v>45350</v>
      </c>
    </row>
    <row r="12" spans="1:12" s="12" customFormat="1" ht="23.25" customHeight="1" x14ac:dyDescent="0.2">
      <c r="A12" s="17"/>
      <c r="B12" s="30" t="s">
        <v>51</v>
      </c>
      <c r="C12" s="55"/>
      <c r="D12" s="14"/>
      <c r="E12" s="55" t="s">
        <v>23</v>
      </c>
      <c r="F12" s="28" t="s">
        <v>48</v>
      </c>
      <c r="G12" s="43"/>
      <c r="H12" s="30" t="s">
        <v>27</v>
      </c>
      <c r="I12" s="55"/>
      <c r="J12" s="14"/>
      <c r="K12" s="55" t="s">
        <v>28</v>
      </c>
      <c r="L12" s="56"/>
    </row>
    <row r="13" spans="1:12" s="12" customFormat="1" ht="23.25" customHeight="1" x14ac:dyDescent="0.2">
      <c r="A13" s="17"/>
      <c r="B13" s="30" t="s">
        <v>52</v>
      </c>
      <c r="C13" s="55"/>
      <c r="D13" s="14"/>
      <c r="E13" s="55"/>
      <c r="F13" s="30" t="s">
        <v>46</v>
      </c>
      <c r="G13" s="43">
        <v>3380130</v>
      </c>
      <c r="H13" s="97"/>
      <c r="I13" s="55"/>
      <c r="J13" s="14"/>
      <c r="K13" s="44" t="s">
        <v>44</v>
      </c>
      <c r="L13" s="56"/>
    </row>
    <row r="14" spans="1:12" s="99" customFormat="1" ht="23.25" customHeight="1" x14ac:dyDescent="0.2">
      <c r="A14" s="100"/>
      <c r="B14" s="30"/>
      <c r="C14" s="55"/>
      <c r="D14" s="97"/>
      <c r="E14" s="55"/>
      <c r="F14" s="30" t="s">
        <v>27</v>
      </c>
      <c r="G14" s="43"/>
      <c r="H14" s="97"/>
      <c r="I14" s="55"/>
      <c r="J14" s="97"/>
      <c r="K14" s="44"/>
      <c r="L14" s="56"/>
    </row>
    <row r="15" spans="1:12" s="99" customFormat="1" ht="23.25" customHeight="1" x14ac:dyDescent="0.2">
      <c r="A15" s="100"/>
      <c r="B15" s="30"/>
      <c r="C15" s="55"/>
      <c r="D15" s="97"/>
      <c r="E15" s="55"/>
      <c r="F15" s="28" t="s">
        <v>49</v>
      </c>
      <c r="G15" s="43">
        <v>3734300</v>
      </c>
      <c r="H15" s="97"/>
      <c r="I15" s="55"/>
      <c r="J15" s="97"/>
      <c r="K15" s="44"/>
      <c r="L15" s="56"/>
    </row>
    <row r="16" spans="1:12" s="12" customFormat="1" ht="23.25" customHeight="1" x14ac:dyDescent="0.2">
      <c r="A16" s="18"/>
      <c r="B16" s="37"/>
      <c r="C16" s="10"/>
      <c r="D16" s="15"/>
      <c r="E16" s="10"/>
      <c r="F16" s="98"/>
      <c r="G16" s="10"/>
      <c r="H16" s="98"/>
      <c r="I16" s="10"/>
      <c r="J16" s="15"/>
      <c r="K16" s="10"/>
      <c r="L16" s="45"/>
    </row>
    <row r="17" spans="2:9" ht="19.5" thickBot="1" x14ac:dyDescent="0.35">
      <c r="B17" s="46" t="s">
        <v>7</v>
      </c>
      <c r="C17" s="47">
        <f>SUM(C11:C16)</f>
        <v>4280000</v>
      </c>
      <c r="D17" s="48"/>
      <c r="F17" s="42"/>
      <c r="G17" s="50"/>
      <c r="H17" s="46" t="s">
        <v>7</v>
      </c>
      <c r="I17" s="47">
        <f>SUM(I11:I16)</f>
        <v>3370500</v>
      </c>
    </row>
    <row r="18" spans="2:9" ht="19.5" thickTop="1" x14ac:dyDescent="0.3">
      <c r="B18" s="49" t="s">
        <v>17</v>
      </c>
      <c r="H18" s="52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90" zoomScaleNormal="90" workbookViewId="0">
      <selection activeCell="A3" sqref="A3:K3"/>
    </sheetView>
  </sheetViews>
  <sheetFormatPr defaultRowHeight="18" x14ac:dyDescent="0.25"/>
  <cols>
    <col min="1" max="1" width="4.625" style="76" customWidth="1"/>
    <col min="2" max="2" width="25.625" style="76" customWidth="1"/>
    <col min="3" max="4" width="11" style="76" customWidth="1"/>
    <col min="5" max="5" width="8.125" style="76" customWidth="1"/>
    <col min="6" max="6" width="22.25" style="76" customWidth="1"/>
    <col min="7" max="7" width="10.875" style="76" customWidth="1"/>
    <col min="8" max="8" width="22.25" style="76" customWidth="1"/>
    <col min="9" max="9" width="11" style="76" customWidth="1"/>
    <col min="10" max="10" width="9.625" style="76" customWidth="1"/>
    <col min="11" max="11" width="10.75" style="76" customWidth="1"/>
    <col min="12" max="12" width="8.625" style="76" customWidth="1"/>
    <col min="13" max="16384" width="9" style="76"/>
  </cols>
  <sheetData>
    <row r="1" spans="1:12" s="49" customFormat="1" ht="21" customHeight="1" x14ac:dyDescent="0.3">
      <c r="A1" s="46"/>
      <c r="L1" s="3" t="s">
        <v>0</v>
      </c>
    </row>
    <row r="2" spans="1:12" s="11" customFormat="1" ht="26.25" customHeight="1" x14ac:dyDescent="0.2">
      <c r="A2" s="101" t="s">
        <v>32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s="11" customFormat="1" ht="18.75" x14ac:dyDescent="0.2">
      <c r="A3" s="101" t="s">
        <v>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s="11" customFormat="1" ht="18.75" x14ac:dyDescent="0.2">
      <c r="A4" s="101" t="s">
        <v>31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s="11" customFormat="1" ht="18.75" x14ac:dyDescent="0.2">
      <c r="A5" s="102" t="s">
        <v>16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2" s="11" customFormat="1" ht="18.75" x14ac:dyDescent="0.2"/>
    <row r="7" spans="1:12" s="11" customFormat="1" ht="23.25" customHeight="1" x14ac:dyDescent="0.2">
      <c r="A7" s="103" t="s">
        <v>1</v>
      </c>
      <c r="B7" s="103" t="s">
        <v>8</v>
      </c>
      <c r="C7" s="103" t="s">
        <v>9</v>
      </c>
      <c r="D7" s="109" t="s">
        <v>10</v>
      </c>
      <c r="E7" s="109" t="s">
        <v>6</v>
      </c>
      <c r="F7" s="110" t="s">
        <v>2</v>
      </c>
      <c r="G7" s="110"/>
      <c r="H7" s="109" t="s">
        <v>5</v>
      </c>
      <c r="I7" s="109"/>
      <c r="J7" s="103" t="s">
        <v>3</v>
      </c>
      <c r="K7" s="111" t="s">
        <v>11</v>
      </c>
      <c r="L7" s="117"/>
    </row>
    <row r="8" spans="1:12" s="11" customFormat="1" ht="23.25" customHeight="1" x14ac:dyDescent="0.2">
      <c r="A8" s="104"/>
      <c r="B8" s="104"/>
      <c r="C8" s="104"/>
      <c r="D8" s="109"/>
      <c r="E8" s="109"/>
      <c r="F8" s="103" t="s">
        <v>12</v>
      </c>
      <c r="G8" s="109" t="s">
        <v>13</v>
      </c>
      <c r="H8" s="109" t="s">
        <v>14</v>
      </c>
      <c r="I8" s="109" t="s">
        <v>15</v>
      </c>
      <c r="J8" s="104"/>
      <c r="K8" s="113"/>
      <c r="L8" s="118"/>
    </row>
    <row r="9" spans="1:12" s="11" customFormat="1" ht="23.25" customHeight="1" x14ac:dyDescent="0.2">
      <c r="A9" s="104"/>
      <c r="B9" s="104"/>
      <c r="C9" s="104"/>
      <c r="D9" s="109"/>
      <c r="E9" s="109"/>
      <c r="F9" s="104"/>
      <c r="G9" s="109"/>
      <c r="H9" s="109"/>
      <c r="I9" s="109"/>
      <c r="J9" s="104"/>
      <c r="K9" s="113"/>
      <c r="L9" s="118"/>
    </row>
    <row r="10" spans="1:12" s="11" customFormat="1" ht="23.25" customHeight="1" x14ac:dyDescent="0.2">
      <c r="A10" s="105"/>
      <c r="B10" s="105"/>
      <c r="C10" s="105"/>
      <c r="D10" s="109"/>
      <c r="E10" s="109"/>
      <c r="F10" s="105"/>
      <c r="G10" s="109"/>
      <c r="H10" s="109"/>
      <c r="I10" s="109"/>
      <c r="J10" s="105"/>
      <c r="K10" s="115"/>
      <c r="L10" s="119"/>
    </row>
    <row r="11" spans="1:12" s="49" customFormat="1" ht="23.25" customHeight="1" x14ac:dyDescent="0.3">
      <c r="A11" s="21"/>
      <c r="B11" s="57"/>
      <c r="C11" s="58"/>
      <c r="D11" s="58"/>
      <c r="E11" s="59"/>
      <c r="F11" s="60"/>
      <c r="G11" s="61"/>
      <c r="H11" s="60"/>
      <c r="I11" s="61"/>
      <c r="J11" s="62"/>
      <c r="K11" s="59"/>
      <c r="L11" s="63"/>
    </row>
    <row r="12" spans="1:12" s="49" customFormat="1" ht="23.25" customHeight="1" x14ac:dyDescent="0.3">
      <c r="A12" s="64"/>
      <c r="B12" s="65"/>
      <c r="C12" s="66"/>
      <c r="D12" s="67"/>
      <c r="E12" s="68"/>
      <c r="F12" s="69"/>
      <c r="G12" s="66"/>
      <c r="H12" s="69"/>
      <c r="I12" s="66"/>
      <c r="J12" s="65"/>
      <c r="K12" s="68"/>
      <c r="L12" s="65"/>
    </row>
    <row r="13" spans="1:12" s="49" customFormat="1" ht="23.25" customHeight="1" x14ac:dyDescent="0.3">
      <c r="A13" s="64"/>
      <c r="B13" s="65"/>
      <c r="C13" s="66"/>
      <c r="D13" s="67"/>
      <c r="E13" s="68"/>
      <c r="F13" s="69"/>
      <c r="G13" s="66"/>
      <c r="H13" s="65"/>
      <c r="I13" s="66"/>
      <c r="J13" s="65"/>
      <c r="K13" s="68"/>
      <c r="L13" s="65"/>
    </row>
    <row r="14" spans="1:12" s="49" customFormat="1" ht="23.25" customHeight="1" x14ac:dyDescent="0.3">
      <c r="A14" s="64"/>
      <c r="B14" s="65"/>
      <c r="C14" s="66"/>
      <c r="D14" s="67"/>
      <c r="E14" s="68"/>
      <c r="F14" s="69"/>
      <c r="G14" s="66"/>
      <c r="H14" s="65"/>
      <c r="I14" s="66"/>
      <c r="J14" s="65"/>
      <c r="K14" s="68"/>
      <c r="L14" s="65"/>
    </row>
    <row r="15" spans="1:12" s="49" customFormat="1" ht="23.25" customHeight="1" x14ac:dyDescent="0.3">
      <c r="A15" s="64"/>
      <c r="B15" s="65"/>
      <c r="C15" s="66"/>
      <c r="D15" s="67"/>
      <c r="E15" s="68"/>
      <c r="F15" s="69"/>
      <c r="G15" s="66"/>
      <c r="H15" s="65"/>
      <c r="I15" s="66"/>
      <c r="J15" s="65"/>
      <c r="K15" s="68"/>
      <c r="L15" s="65"/>
    </row>
    <row r="16" spans="1:12" s="49" customFormat="1" ht="23.25" customHeight="1" x14ac:dyDescent="0.3">
      <c r="A16" s="64"/>
      <c r="B16" s="65"/>
      <c r="C16" s="66"/>
      <c r="D16" s="67"/>
      <c r="E16" s="68"/>
      <c r="F16" s="69"/>
      <c r="G16" s="66"/>
      <c r="H16" s="65"/>
      <c r="I16" s="66"/>
      <c r="J16" s="65"/>
      <c r="K16" s="68"/>
      <c r="L16" s="65"/>
    </row>
    <row r="17" spans="1:12" s="49" customFormat="1" ht="23.25" customHeight="1" x14ac:dyDescent="0.3">
      <c r="A17" s="64"/>
      <c r="B17" s="65"/>
      <c r="C17" s="66"/>
      <c r="D17" s="67"/>
      <c r="E17" s="68"/>
      <c r="F17" s="69"/>
      <c r="G17" s="66"/>
      <c r="H17" s="65"/>
      <c r="I17" s="66"/>
      <c r="J17" s="65"/>
      <c r="K17" s="68"/>
      <c r="L17" s="65"/>
    </row>
    <row r="18" spans="1:12" s="49" customFormat="1" ht="23.25" customHeight="1" x14ac:dyDescent="0.3">
      <c r="A18" s="70"/>
      <c r="B18" s="71"/>
      <c r="C18" s="72"/>
      <c r="D18" s="73"/>
      <c r="E18" s="74"/>
      <c r="F18" s="75"/>
      <c r="G18" s="72"/>
      <c r="H18" s="71"/>
      <c r="I18" s="72"/>
      <c r="J18" s="71"/>
      <c r="K18" s="74"/>
      <c r="L18" s="71"/>
    </row>
    <row r="19" spans="1:12" ht="19.5" thickBot="1" x14ac:dyDescent="0.35">
      <c r="B19" s="46" t="s">
        <v>7</v>
      </c>
      <c r="C19" s="77">
        <f>SUM(C11:C18)</f>
        <v>0</v>
      </c>
      <c r="D19" s="48"/>
      <c r="E19" s="49"/>
      <c r="F19" s="40"/>
      <c r="G19" s="78"/>
      <c r="H19" s="46" t="s">
        <v>7</v>
      </c>
      <c r="I19" s="77">
        <f>SUM(I11:I18)</f>
        <v>0</v>
      </c>
    </row>
    <row r="20" spans="1:12" ht="19.5" thickTop="1" x14ac:dyDescent="0.3">
      <c r="B20" s="49"/>
      <c r="C20" s="49"/>
      <c r="D20" s="49"/>
      <c r="E20" s="49"/>
      <c r="F20" s="49"/>
      <c r="G20" s="49"/>
      <c r="H20" s="52"/>
      <c r="I20" s="49"/>
    </row>
    <row r="21" spans="1:12" ht="18.75" x14ac:dyDescent="0.3">
      <c r="B21" s="49" t="s">
        <v>17</v>
      </c>
      <c r="C21" s="49"/>
      <c r="D21" s="49"/>
      <c r="E21" s="49"/>
      <c r="F21" s="49"/>
      <c r="G21" s="49"/>
      <c r="H21" s="49"/>
      <c r="I21" s="49"/>
    </row>
  </sheetData>
  <mergeCells count="17"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วิธีเฉพาะเจาะจง-ก.พ.67 (ฝจพ.)</vt:lpstr>
      <vt:lpstr> วิธีประกวดราคา-ก.พ.67 (ฝจพ.)</vt:lpstr>
      <vt:lpstr>สอบราคา-ก.พ.67</vt:lpstr>
      <vt:lpstr>' วิธีเฉพาะเจาะจง-ก.พ.67 (ฝจพ.)'!Print_Titles</vt:lpstr>
      <vt:lpstr>' วิธีประกวดราคา-ก.พ.67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2024-02-29T07:00:21Z</cp:lastPrinted>
  <dcterms:created xsi:type="dcterms:W3CDTF">2015-03-12T03:31:05Z</dcterms:created>
  <dcterms:modified xsi:type="dcterms:W3CDTF">2024-03-04T07:26:33Z</dcterms:modified>
</cp:coreProperties>
</file>