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สขร 2568\ต.ค.68\"/>
    </mc:Choice>
  </mc:AlternateContent>
  <xr:revisionPtr revIDLastSave="0" documentId="8_{F06BCD67-503D-4F98-A5F7-58B4DFE89FCD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 วิธีเฉพาะเจาะจง-ต.ค.67 (ฝจพ.)" sheetId="5" r:id="rId1"/>
    <sheet name=" วิธีประกวดราคา-ต.ค.67 (ฝจพ.)" sheetId="4" r:id="rId2"/>
    <sheet name="สอบราคา-ต.ค.67" sheetId="3" r:id="rId3"/>
  </sheets>
  <definedNames>
    <definedName name="_xlnm.Print_Titles" localSheetId="0">' วิธีเฉพาะเจาะจง-ต.ค.67 (ฝจพ.)'!$1:$10</definedName>
    <definedName name="_xlnm.Print_Titles" localSheetId="1">' วิธีประกวดราคา-ต.ค.67 (ฝจพ.)'!$1:$10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48" i="5" l="1"/>
  <c r="C48" i="5"/>
  <c r="I17" i="4" l="1"/>
  <c r="C17" i="4"/>
  <c r="I19" i="3" l="1"/>
  <c r="C19" i="3"/>
</calcChain>
</file>

<file path=xl/sharedStrings.xml><?xml version="1.0" encoding="utf-8"?>
<sst xmlns="http://schemas.openxmlformats.org/spreadsheetml/2006/main" count="145" uniqueCount="58">
  <si>
    <t>แบบ สขร.1</t>
  </si>
  <si>
    <t>ลำดับที่</t>
  </si>
  <si>
    <t>ผู้เสนอราคาและราคาที่เสนอ</t>
  </si>
  <si>
    <t>เหตุผลที่คัดเลือก</t>
  </si>
  <si>
    <t>หน่วยงาน    ฝ่ายบำรุงรักษาระบบอัตโนมัติและเครื่องวัด    การประปานครหลวง</t>
  </si>
  <si>
    <t>ผู้ได้รับการคัดเลือกและราคาที่ตกลงซื้อ/จ้าง</t>
  </si>
  <si>
    <t>วิธีซื้อ/จ้าง</t>
  </si>
  <si>
    <t>รวมเป็นเงินทั้งหมด</t>
  </si>
  <si>
    <t>งานจัดซื้อ/จัดจ้าง</t>
  </si>
  <si>
    <t>วงเงินงบประมาณที่จะซื้อหรือจ้าง</t>
  </si>
  <si>
    <t>ราคากลาง</t>
  </si>
  <si>
    <t>เลขที่และวันที่ของสัญญาหรือข้อตกลงในการซื้อ/จ้าง</t>
  </si>
  <si>
    <t>ผู้เสนอราคา</t>
  </si>
  <si>
    <t>ราคาที่เสนอ (บาท)</t>
  </si>
  <si>
    <t>ผู้ได้รับการคัดเลือก</t>
  </si>
  <si>
    <t>ราคาที่ตกลงซื้อ/จ้าง(บาท)</t>
  </si>
  <si>
    <t>วิธีสอบราคา</t>
  </si>
  <si>
    <t>* เป็นราคารวมภาษีมูลค่าเพิ่ม</t>
  </si>
  <si>
    <t>ราคาเหมาะสม</t>
  </si>
  <si>
    <t>วิธีเฉพาะเจาะจง</t>
  </si>
  <si>
    <t>วิธีประกวดราคาอิเล็กทรอนิกส์</t>
  </si>
  <si>
    <t>เฉพาะเจาะจง</t>
  </si>
  <si>
    <t>ประกวดราคา</t>
  </si>
  <si>
    <t>อิเล็กทรอนิกส์</t>
  </si>
  <si>
    <t xml:space="preserve">ซล.(ฝบอ) </t>
  </si>
  <si>
    <t>ผ่านคุณสมบัติ</t>
  </si>
  <si>
    <t>หจก. ตรีอุดม</t>
  </si>
  <si>
    <t>หจก. เอสทีพีพี เอ็นจิเนียริ่ง</t>
  </si>
  <si>
    <t>บ. สินไพบูลย์และบุตร จำกัด</t>
  </si>
  <si>
    <t xml:space="preserve">วันที่   6   เดือน   พฤศจิกายน  พ.ศ.   2567 </t>
  </si>
  <si>
    <t xml:space="preserve">สรุปผลการดำเนินการจัดซื้อจัดจ้างในรอบเดือน  ตุลาคม  2567   </t>
  </si>
  <si>
    <t xml:space="preserve">สรุปผลการดำเนินการจัดซื้อจัดจ้างในรอบเดือน  ตุลาคม  2567     </t>
  </si>
  <si>
    <t xml:space="preserve">วันที่   6   เดือน   พฤศจิกายน   พ.ศ.   2567 </t>
  </si>
  <si>
    <t xml:space="preserve">สรุปผลการดำเนินการจัดซื้อจัดจ้างในรอบเดือน   ตุลาคม 2567    </t>
  </si>
  <si>
    <t>3300066986</t>
  </si>
  <si>
    <t>15/10/67</t>
  </si>
  <si>
    <t>หจก. พิรุฬห์ฮาร์ดแวร์</t>
  </si>
  <si>
    <t>ซื้อเครื่องเจียรไร้สาย</t>
  </si>
  <si>
    <t>3300067005</t>
  </si>
  <si>
    <t>17/10/67</t>
  </si>
  <si>
    <t>ซื้อแบตเตอรี่ 12V 9AH</t>
  </si>
  <si>
    <t xml:space="preserve">ซื้อเครื่องเป่าลม </t>
  </si>
  <si>
    <t>21/10/67</t>
  </si>
  <si>
    <t>ซื้อเครื่องดูดฝุ่น ขนาดไม่น้อยกว่า 15 ลิตร</t>
  </si>
  <si>
    <t>3300066968</t>
  </si>
  <si>
    <t>ซื้อเครื่องเป่าลมไร้สาย</t>
  </si>
  <si>
    <t>ซื้อบล็อคกระแทกไร้สาย</t>
  </si>
  <si>
    <t>3300066967</t>
  </si>
  <si>
    <t>ซื้อสว่านไร้สาย 3 ระบบ</t>
  </si>
  <si>
    <t>25/10/67</t>
  </si>
  <si>
    <t>ซื้อบันไดพับ</t>
  </si>
  <si>
    <t>3300066969</t>
  </si>
  <si>
    <t>28/10/67</t>
  </si>
  <si>
    <t>ซื้ออุปกรณ์ทดสอบระบบ Fire Alarm</t>
  </si>
  <si>
    <t>บ. โปรเวิร์ค แอดไวซ์ จำกัด</t>
  </si>
  <si>
    <t xml:space="preserve">บ. ทริปเปิ้ล-ที บีสซิเนท 2012 </t>
  </si>
  <si>
    <t>(ประเทศไทย) จำกัด</t>
  </si>
  <si>
    <t>บ. พาวเวอร์รัน ไดนามิกส์ จำกัด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</si>
</sst>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87" formatCode="[$-1010000]d/m/yy;@"/>
    <numFmt numFmtId="188" formatCode="[$-107041E]d\ mmm\ yy;@"/>
    <numFmt numFmtId="189" formatCode="m/d/yy;@"/>
  </numFmts>
  <fonts count="10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4"/>
      <color theme="1"/>
      <name val="TH SarabunPSK"/>
      <family val="2"/>
    </font>
    <font>
      <sz val="14"/>
      <color theme="1"/>
      <name val="TH SarabunPSK"/>
      <family val="2"/>
    </font>
    <font>
      <b/>
      <u/>
      <sz val="14"/>
      <color theme="1"/>
      <name val="TH SarabunPSK"/>
      <family val="2"/>
    </font>
    <font>
      <b/>
      <sz val="11"/>
      <color theme="1"/>
      <name val="Tahoma"/>
      <family val="2"/>
      <charset val="222"/>
      <scheme val="minor"/>
    </font>
    <font>
      <b/>
      <sz val="14"/>
      <color theme="1"/>
      <name val="Tahoma"/>
      <family val="2"/>
      <charset val="222"/>
      <scheme val="minor"/>
    </font>
    <font>
      <b/>
      <sz val="15"/>
      <color theme="1"/>
      <name val="TH SarabunPSK"/>
      <family val="2"/>
    </font>
    <font>
      <b/>
      <sz val="11"/>
      <color theme="1"/>
      <name val="TH SarabunPSK"/>
      <family val="2"/>
    </font>
    <font>
      <sz val="14"/>
      <color theme="1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2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center" vertical="center"/>
    </xf>
    <xf numFmtId="0" fontId="3" fillId="0" borderId="0" xfId="0" applyFont="1" applyBorder="1"/>
    <xf numFmtId="188" fontId="2" fillId="0" borderId="0" xfId="0" applyNumberFormat="1" applyFont="1" applyAlignment="1">
      <alignment horizontal="right"/>
    </xf>
    <xf numFmtId="188" fontId="3" fillId="0" borderId="0" xfId="0" applyNumberFormat="1" applyFont="1" applyAlignment="1">
      <alignment horizontal="center" vertical="center"/>
    </xf>
    <xf numFmtId="188" fontId="3" fillId="0" borderId="0" xfId="0" applyNumberFormat="1" applyFont="1"/>
    <xf numFmtId="0" fontId="3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43" fontId="2" fillId="0" borderId="14" xfId="1" applyFont="1" applyBorder="1"/>
    <xf numFmtId="43" fontId="2" fillId="0" borderId="0" xfId="1" applyFont="1"/>
    <xf numFmtId="0" fontId="2" fillId="0" borderId="0" xfId="0" applyFont="1"/>
    <xf numFmtId="0" fontId="5" fillId="0" borderId="0" xfId="0" applyFont="1" applyBorder="1" applyAlignment="1"/>
    <xf numFmtId="188" fontId="2" fillId="0" borderId="0" xfId="0" applyNumberFormat="1" applyFont="1"/>
    <xf numFmtId="0" fontId="2" fillId="0" borderId="0" xfId="0" applyFont="1" applyBorder="1"/>
    <xf numFmtId="188" fontId="2" fillId="0" borderId="0" xfId="0" applyNumberFormat="1" applyFont="1" applyAlignment="1">
      <alignment horizontal="center" vertical="center"/>
    </xf>
    <xf numFmtId="0" fontId="7" fillId="0" borderId="1" xfId="0" applyFont="1" applyBorder="1" applyAlignment="1"/>
    <xf numFmtId="43" fontId="7" fillId="0" borderId="1" xfId="1" applyFont="1" applyBorder="1" applyAlignment="1"/>
    <xf numFmtId="0" fontId="7" fillId="0" borderId="13" xfId="0" applyFont="1" applyBorder="1" applyAlignment="1">
      <alignment horizontal="center"/>
    </xf>
    <xf numFmtId="0" fontId="7" fillId="0" borderId="1" xfId="0" applyFont="1" applyBorder="1"/>
    <xf numFmtId="43" fontId="7" fillId="0" borderId="13" xfId="1" applyFont="1" applyBorder="1" applyAlignment="1"/>
    <xf numFmtId="0" fontId="7" fillId="0" borderId="1" xfId="0" applyFont="1" applyBorder="1" applyAlignment="1">
      <alignment horizontal="center"/>
    </xf>
    <xf numFmtId="187" fontId="7" fillId="0" borderId="1" xfId="0" applyNumberFormat="1" applyFont="1" applyBorder="1" applyAlignment="1">
      <alignment horizontal="center"/>
    </xf>
    <xf numFmtId="0" fontId="2" fillId="0" borderId="5" xfId="0" applyFont="1" applyBorder="1" applyAlignment="1"/>
    <xf numFmtId="0" fontId="7" fillId="0" borderId="2" xfId="0" applyFont="1" applyBorder="1" applyAlignment="1"/>
    <xf numFmtId="43" fontId="7" fillId="0" borderId="0" xfId="1" applyFont="1" applyBorder="1" applyAlignment="1"/>
    <xf numFmtId="43" fontId="7" fillId="0" borderId="2" xfId="1" applyFont="1" applyBorder="1" applyAlignment="1"/>
    <xf numFmtId="0" fontId="7" fillId="0" borderId="0" xfId="0" applyFont="1" applyBorder="1" applyAlignment="1"/>
    <xf numFmtId="0" fontId="7" fillId="0" borderId="2" xfId="0" applyFont="1" applyBorder="1"/>
    <xf numFmtId="0" fontId="2" fillId="0" borderId="6" xfId="0" applyFont="1" applyBorder="1" applyAlignment="1"/>
    <xf numFmtId="0" fontId="7" fillId="0" borderId="3" xfId="0" applyFont="1" applyBorder="1" applyAlignment="1"/>
    <xf numFmtId="43" fontId="7" fillId="0" borderId="4" xfId="1" applyFont="1" applyBorder="1" applyAlignment="1"/>
    <xf numFmtId="43" fontId="7" fillId="0" borderId="3" xfId="1" applyFont="1" applyBorder="1" applyAlignment="1"/>
    <xf numFmtId="0" fontId="7" fillId="0" borderId="4" xfId="0" applyFont="1" applyBorder="1" applyAlignment="1"/>
    <xf numFmtId="0" fontId="7" fillId="0" borderId="3" xfId="0" applyFont="1" applyBorder="1"/>
    <xf numFmtId="0" fontId="6" fillId="0" borderId="0" xfId="0" applyFont="1"/>
    <xf numFmtId="43" fontId="2" fillId="0" borderId="11" xfId="1" applyFont="1" applyBorder="1"/>
    <xf numFmtId="0" fontId="5" fillId="0" borderId="13" xfId="0" applyFont="1" applyBorder="1" applyAlignment="1"/>
    <xf numFmtId="0" fontId="8" fillId="0" borderId="0" xfId="0" applyFont="1" applyBorder="1" applyAlignment="1"/>
    <xf numFmtId="43" fontId="3" fillId="0" borderId="0" xfId="1" applyFont="1"/>
    <xf numFmtId="43" fontId="2" fillId="0" borderId="0" xfId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 wrapText="1"/>
    </xf>
    <xf numFmtId="43" fontId="3" fillId="0" borderId="5" xfId="1" applyFont="1" applyBorder="1" applyAlignment="1">
      <alignment horizontal="center" vertical="center" wrapText="1"/>
    </xf>
    <xf numFmtId="43" fontId="3" fillId="0" borderId="1" xfId="1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43" fontId="3" fillId="0" borderId="13" xfId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43" fontId="3" fillId="0" borderId="0" xfId="1" applyFont="1" applyBorder="1" applyAlignment="1">
      <alignment horizontal="center" vertical="center" wrapText="1"/>
    </xf>
    <xf numFmtId="188" fontId="3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188" fontId="3" fillId="0" borderId="3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left" vertical="center" wrapText="1"/>
    </xf>
    <xf numFmtId="43" fontId="3" fillId="0" borderId="2" xfId="1" applyFont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1" xfId="0" applyFont="1" applyBorder="1" applyAlignment="1">
      <alignment vertical="center"/>
    </xf>
    <xf numFmtId="0" fontId="3" fillId="0" borderId="7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49" fontId="3" fillId="0" borderId="0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43" fontId="3" fillId="0" borderId="7" xfId="1" applyFont="1" applyBorder="1" applyAlignment="1">
      <alignment horizontal="center" vertical="center" wrapText="1"/>
    </xf>
    <xf numFmtId="43" fontId="3" fillId="0" borderId="6" xfId="1" applyFont="1" applyBorder="1" applyAlignment="1">
      <alignment horizontal="center" vertical="center" wrapText="1"/>
    </xf>
    <xf numFmtId="189" fontId="3" fillId="0" borderId="1" xfId="0" applyNumberFormat="1" applyFont="1" applyBorder="1" applyAlignment="1">
      <alignment horizontal="center" vertical="center" wrapText="1"/>
    </xf>
    <xf numFmtId="1" fontId="3" fillId="0" borderId="0" xfId="0" applyNumberFormat="1" applyFont="1" applyBorder="1" applyAlignment="1">
      <alignment horizontal="left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189" fontId="3" fillId="0" borderId="2" xfId="0" applyNumberFormat="1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43" fontId="2" fillId="0" borderId="1" xfId="1" applyFont="1" applyBorder="1" applyAlignment="1">
      <alignment horizontal="center" vertical="center" wrapText="1"/>
    </xf>
    <xf numFmtId="43" fontId="2" fillId="0" borderId="2" xfId="1" applyFont="1" applyBorder="1" applyAlignment="1">
      <alignment horizontal="center" vertical="center" wrapText="1"/>
    </xf>
    <xf numFmtId="43" fontId="2" fillId="0" borderId="3" xfId="1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9"/>
  <sheetViews>
    <sheetView tabSelected="1" topLeftCell="A26" zoomScale="110" zoomScaleNormal="110" workbookViewId="0">
      <selection activeCell="I44" sqref="I44"/>
    </sheetView>
  </sheetViews>
  <sheetFormatPr defaultColWidth="9" defaultRowHeight="18.75" x14ac:dyDescent="0.3"/>
  <cols>
    <col min="1" max="1" width="5" style="2" customWidth="1"/>
    <col min="2" max="2" width="31" style="1" customWidth="1"/>
    <col min="3" max="3" width="12.125" style="46" customWidth="1"/>
    <col min="4" max="4" width="12.125" style="1" customWidth="1"/>
    <col min="5" max="5" width="11.25" style="1" customWidth="1"/>
    <col min="6" max="6" width="26.125" style="1" customWidth="1"/>
    <col min="7" max="7" width="12.125" style="1" customWidth="1"/>
    <col min="8" max="8" width="26.125" style="1" customWidth="1"/>
    <col min="9" max="9" width="12.125" style="1" customWidth="1"/>
    <col min="10" max="10" width="11.25" style="1" customWidth="1"/>
    <col min="11" max="11" width="12.25" style="1" customWidth="1"/>
    <col min="12" max="12" width="9.875" style="8" customWidth="1"/>
    <col min="13" max="13" width="9" style="5"/>
    <col min="14" max="16384" width="9" style="1"/>
  </cols>
  <sheetData>
    <row r="1" spans="1:13" ht="21" hidden="1" customHeight="1" x14ac:dyDescent="0.3">
      <c r="L1" s="6" t="s">
        <v>0</v>
      </c>
    </row>
    <row r="2" spans="1:13" s="4" customFormat="1" ht="26.25" customHeight="1" x14ac:dyDescent="0.2">
      <c r="A2" s="84" t="s">
        <v>30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7"/>
      <c r="M2" s="9"/>
    </row>
    <row r="3" spans="1:13" s="4" customFormat="1" x14ac:dyDescent="0.2">
      <c r="A3" s="84" t="s">
        <v>4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7"/>
      <c r="M3" s="9"/>
    </row>
    <row r="4" spans="1:13" s="4" customFormat="1" x14ac:dyDescent="0.2">
      <c r="A4" s="84" t="s">
        <v>29</v>
      </c>
      <c r="B4" s="84"/>
      <c r="C4" s="84"/>
      <c r="D4" s="84"/>
      <c r="E4" s="84"/>
      <c r="F4" s="84"/>
      <c r="G4" s="84"/>
      <c r="H4" s="84"/>
      <c r="I4" s="84"/>
      <c r="J4" s="84"/>
      <c r="K4" s="84"/>
      <c r="L4" s="7"/>
      <c r="M4" s="9"/>
    </row>
    <row r="5" spans="1:13" s="4" customFormat="1" x14ac:dyDescent="0.2">
      <c r="A5" s="85" t="s">
        <v>19</v>
      </c>
      <c r="B5" s="84"/>
      <c r="C5" s="84"/>
      <c r="D5" s="84"/>
      <c r="E5" s="84"/>
      <c r="F5" s="84"/>
      <c r="G5" s="84"/>
      <c r="H5" s="84"/>
      <c r="I5" s="84"/>
      <c r="J5" s="84"/>
      <c r="K5" s="84"/>
      <c r="L5" s="7"/>
      <c r="M5" s="9"/>
    </row>
    <row r="6" spans="1:13" s="4" customFormat="1" ht="6" customHeight="1" x14ac:dyDescent="0.2">
      <c r="A6" s="11"/>
      <c r="B6" s="11"/>
      <c r="C6" s="47"/>
      <c r="D6" s="11"/>
      <c r="E6" s="11"/>
      <c r="F6" s="11"/>
      <c r="G6" s="11"/>
      <c r="H6" s="11"/>
      <c r="I6" s="11"/>
      <c r="J6" s="11"/>
      <c r="K6" s="11"/>
      <c r="L6" s="7"/>
      <c r="M6" s="9"/>
    </row>
    <row r="7" spans="1:13" s="4" customFormat="1" ht="23.25" customHeight="1" x14ac:dyDescent="0.2">
      <c r="A7" s="86" t="s">
        <v>1</v>
      </c>
      <c r="B7" s="86" t="s">
        <v>8</v>
      </c>
      <c r="C7" s="89" t="s">
        <v>9</v>
      </c>
      <c r="D7" s="83" t="s">
        <v>10</v>
      </c>
      <c r="E7" s="83" t="s">
        <v>6</v>
      </c>
      <c r="F7" s="92" t="s">
        <v>2</v>
      </c>
      <c r="G7" s="92"/>
      <c r="H7" s="83" t="s">
        <v>5</v>
      </c>
      <c r="I7" s="83"/>
      <c r="J7" s="86" t="s">
        <v>3</v>
      </c>
      <c r="K7" s="93" t="s">
        <v>11</v>
      </c>
      <c r="L7" s="94"/>
      <c r="M7" s="9"/>
    </row>
    <row r="8" spans="1:13" s="4" customFormat="1" ht="23.25" customHeight="1" x14ac:dyDescent="0.2">
      <c r="A8" s="87"/>
      <c r="B8" s="87"/>
      <c r="C8" s="90"/>
      <c r="D8" s="83"/>
      <c r="E8" s="83"/>
      <c r="F8" s="86" t="s">
        <v>12</v>
      </c>
      <c r="G8" s="83" t="s">
        <v>13</v>
      </c>
      <c r="H8" s="83" t="s">
        <v>14</v>
      </c>
      <c r="I8" s="83" t="s">
        <v>15</v>
      </c>
      <c r="J8" s="87"/>
      <c r="K8" s="95"/>
      <c r="L8" s="96"/>
      <c r="M8" s="9"/>
    </row>
    <row r="9" spans="1:13" s="4" customFormat="1" ht="23.25" customHeight="1" x14ac:dyDescent="0.2">
      <c r="A9" s="87"/>
      <c r="B9" s="87"/>
      <c r="C9" s="90"/>
      <c r="D9" s="83"/>
      <c r="E9" s="83"/>
      <c r="F9" s="87"/>
      <c r="G9" s="83"/>
      <c r="H9" s="83"/>
      <c r="I9" s="83"/>
      <c r="J9" s="87"/>
      <c r="K9" s="95"/>
      <c r="L9" s="96"/>
      <c r="M9" s="9"/>
    </row>
    <row r="10" spans="1:13" s="4" customFormat="1" ht="23.25" customHeight="1" x14ac:dyDescent="0.2">
      <c r="A10" s="88"/>
      <c r="B10" s="88"/>
      <c r="C10" s="91"/>
      <c r="D10" s="83"/>
      <c r="E10" s="83"/>
      <c r="F10" s="88"/>
      <c r="G10" s="83"/>
      <c r="H10" s="83"/>
      <c r="I10" s="83"/>
      <c r="J10" s="88"/>
      <c r="K10" s="97"/>
      <c r="L10" s="98"/>
      <c r="M10" s="9"/>
    </row>
    <row r="11" spans="1:13" s="4" customFormat="1" ht="23.25" customHeight="1" x14ac:dyDescent="0.2">
      <c r="A11" s="56">
        <v>1</v>
      </c>
      <c r="B11" s="66" t="s">
        <v>41</v>
      </c>
      <c r="C11" s="77">
        <v>4280</v>
      </c>
      <c r="D11" s="52">
        <v>3745</v>
      </c>
      <c r="E11" s="53" t="s">
        <v>21</v>
      </c>
      <c r="F11" s="69" t="s">
        <v>28</v>
      </c>
      <c r="G11" s="55">
        <v>3745</v>
      </c>
      <c r="H11" s="54" t="s">
        <v>28</v>
      </c>
      <c r="I11" s="55">
        <v>3745</v>
      </c>
      <c r="J11" s="56" t="s">
        <v>18</v>
      </c>
      <c r="K11" s="57" t="s">
        <v>34</v>
      </c>
      <c r="L11" s="79" t="s">
        <v>35</v>
      </c>
      <c r="M11" s="9"/>
    </row>
    <row r="12" spans="1:13" s="4" customFormat="1" ht="23.25" customHeight="1" x14ac:dyDescent="0.2">
      <c r="A12" s="49"/>
      <c r="B12" s="50"/>
      <c r="C12" s="51"/>
      <c r="D12" s="67"/>
      <c r="E12" s="58"/>
      <c r="F12" s="59" t="s">
        <v>26</v>
      </c>
      <c r="G12" s="60">
        <v>3926.9</v>
      </c>
      <c r="H12" s="59"/>
      <c r="I12" s="60"/>
      <c r="J12" s="49"/>
      <c r="K12" s="81"/>
      <c r="L12" s="82"/>
      <c r="M12" s="9"/>
    </row>
    <row r="13" spans="1:13" s="4" customFormat="1" ht="23.25" customHeight="1" x14ac:dyDescent="0.2">
      <c r="A13" s="49"/>
      <c r="B13" s="50"/>
      <c r="C13" s="51"/>
      <c r="D13" s="67"/>
      <c r="E13" s="58"/>
      <c r="F13" s="62" t="s">
        <v>27</v>
      </c>
      <c r="G13" s="60">
        <v>4119.5</v>
      </c>
      <c r="H13" s="59"/>
      <c r="I13" s="60"/>
      <c r="J13" s="49"/>
      <c r="K13" s="81"/>
      <c r="L13" s="82"/>
      <c r="M13" s="9"/>
    </row>
    <row r="14" spans="1:13" s="4" customFormat="1" ht="23.25" customHeight="1" x14ac:dyDescent="0.2">
      <c r="A14" s="63"/>
      <c r="B14" s="68"/>
      <c r="C14" s="78"/>
      <c r="D14" s="63"/>
      <c r="E14" s="75"/>
      <c r="F14" s="64"/>
      <c r="G14" s="75"/>
      <c r="H14" s="64"/>
      <c r="I14" s="75"/>
      <c r="J14" s="63"/>
      <c r="K14" s="63"/>
      <c r="L14" s="65"/>
      <c r="M14" s="9"/>
    </row>
    <row r="15" spans="1:13" s="4" customFormat="1" ht="23.25" customHeight="1" x14ac:dyDescent="0.2">
      <c r="A15" s="56">
        <v>2</v>
      </c>
      <c r="B15" s="66" t="s">
        <v>37</v>
      </c>
      <c r="C15" s="77">
        <v>24000</v>
      </c>
      <c r="D15" s="52">
        <v>14980</v>
      </c>
      <c r="E15" s="53" t="s">
        <v>21</v>
      </c>
      <c r="F15" s="54" t="s">
        <v>26</v>
      </c>
      <c r="G15" s="55">
        <v>14980</v>
      </c>
      <c r="H15" s="54" t="s">
        <v>26</v>
      </c>
      <c r="I15" s="55">
        <v>14980</v>
      </c>
      <c r="J15" s="56" t="s">
        <v>18</v>
      </c>
      <c r="K15" s="56">
        <v>3300066985</v>
      </c>
      <c r="L15" s="79" t="s">
        <v>35</v>
      </c>
      <c r="M15" s="9"/>
    </row>
    <row r="16" spans="1:13" s="4" customFormat="1" ht="23.25" customHeight="1" x14ac:dyDescent="0.2">
      <c r="A16" s="49"/>
      <c r="B16" s="50"/>
      <c r="C16" s="51"/>
      <c r="D16" s="49"/>
      <c r="E16" s="58"/>
      <c r="F16" s="59" t="s">
        <v>28</v>
      </c>
      <c r="G16" s="60">
        <v>15440.1</v>
      </c>
      <c r="H16" s="59"/>
      <c r="I16" s="58"/>
      <c r="J16" s="49"/>
      <c r="K16" s="49"/>
      <c r="L16" s="61"/>
      <c r="M16" s="9"/>
    </row>
    <row r="17" spans="1:13" s="4" customFormat="1" ht="23.25" customHeight="1" x14ac:dyDescent="0.2">
      <c r="A17" s="49"/>
      <c r="B17" s="50"/>
      <c r="C17" s="51"/>
      <c r="D17" s="49"/>
      <c r="E17" s="58"/>
      <c r="F17" s="59" t="s">
        <v>36</v>
      </c>
      <c r="G17" s="60">
        <v>15798.55</v>
      </c>
      <c r="H17" s="59"/>
      <c r="I17" s="58"/>
      <c r="J17" s="49"/>
      <c r="K17" s="49"/>
      <c r="L17" s="61"/>
      <c r="M17" s="9"/>
    </row>
    <row r="18" spans="1:13" s="4" customFormat="1" ht="23.25" customHeight="1" x14ac:dyDescent="0.2">
      <c r="A18" s="63"/>
      <c r="B18" s="68"/>
      <c r="C18" s="78"/>
      <c r="D18" s="63"/>
      <c r="E18" s="75"/>
      <c r="F18" s="64"/>
      <c r="G18" s="75"/>
      <c r="H18" s="64"/>
      <c r="I18" s="75"/>
      <c r="J18" s="63"/>
      <c r="K18" s="63"/>
      <c r="L18" s="65"/>
      <c r="M18" s="9"/>
    </row>
    <row r="19" spans="1:13" s="4" customFormat="1" ht="23.25" customHeight="1" x14ac:dyDescent="0.2">
      <c r="A19" s="56">
        <v>3</v>
      </c>
      <c r="B19" s="66" t="s">
        <v>40</v>
      </c>
      <c r="C19" s="77">
        <v>9041.5</v>
      </c>
      <c r="D19" s="52">
        <v>9041.5</v>
      </c>
      <c r="E19" s="53" t="s">
        <v>21</v>
      </c>
      <c r="F19" s="69" t="s">
        <v>26</v>
      </c>
      <c r="G19" s="55">
        <v>9041.5</v>
      </c>
      <c r="H19" s="54" t="s">
        <v>26</v>
      </c>
      <c r="I19" s="55">
        <v>9041.5</v>
      </c>
      <c r="J19" s="56" t="s">
        <v>18</v>
      </c>
      <c r="K19" s="57" t="s">
        <v>38</v>
      </c>
      <c r="L19" s="79" t="s">
        <v>39</v>
      </c>
      <c r="M19" s="9"/>
    </row>
    <row r="20" spans="1:13" s="4" customFormat="1" ht="23.25" customHeight="1" x14ac:dyDescent="0.2">
      <c r="A20" s="49"/>
      <c r="B20" s="50"/>
      <c r="C20" s="51"/>
      <c r="D20" s="67"/>
      <c r="E20" s="58"/>
      <c r="F20" s="59" t="s">
        <v>28</v>
      </c>
      <c r="G20" s="60">
        <v>9458.7999999999993</v>
      </c>
      <c r="H20" s="59"/>
      <c r="I20" s="60"/>
      <c r="J20" s="49"/>
      <c r="K20" s="81"/>
      <c r="L20" s="82"/>
      <c r="M20" s="9"/>
    </row>
    <row r="21" spans="1:13" s="4" customFormat="1" ht="23.25" customHeight="1" x14ac:dyDescent="0.2">
      <c r="A21" s="49"/>
      <c r="B21" s="50"/>
      <c r="C21" s="51"/>
      <c r="D21" s="67"/>
      <c r="E21" s="58"/>
      <c r="F21" s="62" t="s">
        <v>27</v>
      </c>
      <c r="G21" s="60">
        <v>9876.1</v>
      </c>
      <c r="H21" s="59"/>
      <c r="I21" s="60"/>
      <c r="J21" s="49"/>
      <c r="K21" s="81"/>
      <c r="L21" s="82"/>
      <c r="M21" s="9"/>
    </row>
    <row r="22" spans="1:13" s="4" customFormat="1" ht="23.25" customHeight="1" x14ac:dyDescent="0.2">
      <c r="A22" s="63"/>
      <c r="B22" s="68"/>
      <c r="C22" s="78"/>
      <c r="D22" s="63"/>
      <c r="E22" s="75"/>
      <c r="F22" s="64"/>
      <c r="G22" s="75"/>
      <c r="H22" s="64"/>
      <c r="I22" s="75"/>
      <c r="J22" s="63"/>
      <c r="K22" s="63"/>
      <c r="L22" s="65"/>
      <c r="M22" s="9"/>
    </row>
    <row r="23" spans="1:13" s="4" customFormat="1" ht="23.25" customHeight="1" x14ac:dyDescent="0.2">
      <c r="A23" s="56">
        <v>4</v>
      </c>
      <c r="B23" s="66" t="s">
        <v>43</v>
      </c>
      <c r="C23" s="77">
        <v>18190</v>
      </c>
      <c r="D23" s="52">
        <v>17719.2</v>
      </c>
      <c r="E23" s="53" t="s">
        <v>21</v>
      </c>
      <c r="F23" s="54" t="s">
        <v>28</v>
      </c>
      <c r="G23" s="55">
        <v>17719.2</v>
      </c>
      <c r="H23" s="54" t="s">
        <v>28</v>
      </c>
      <c r="I23" s="55">
        <v>17719.2</v>
      </c>
      <c r="J23" s="56" t="s">
        <v>18</v>
      </c>
      <c r="K23" s="56">
        <v>3300066970</v>
      </c>
      <c r="L23" s="79" t="s">
        <v>42</v>
      </c>
      <c r="M23" s="9"/>
    </row>
    <row r="24" spans="1:13" s="4" customFormat="1" ht="23.25" customHeight="1" x14ac:dyDescent="0.2">
      <c r="A24" s="49"/>
      <c r="B24" s="50"/>
      <c r="C24" s="51"/>
      <c r="D24" s="49"/>
      <c r="E24" s="58"/>
      <c r="F24" s="59" t="s">
        <v>26</v>
      </c>
      <c r="G24" s="60">
        <v>18326.96</v>
      </c>
      <c r="H24" s="59"/>
      <c r="I24" s="58"/>
      <c r="J24" s="49"/>
      <c r="K24" s="49"/>
      <c r="L24" s="61"/>
      <c r="M24" s="9"/>
    </row>
    <row r="25" spans="1:13" s="4" customFormat="1" ht="23.25" customHeight="1" x14ac:dyDescent="0.2">
      <c r="A25" s="49"/>
      <c r="B25" s="50"/>
      <c r="C25" s="51"/>
      <c r="D25" s="49"/>
      <c r="E25" s="58"/>
      <c r="F25" s="59" t="s">
        <v>36</v>
      </c>
      <c r="G25" s="60">
        <v>18981.8</v>
      </c>
      <c r="H25" s="59"/>
      <c r="I25" s="58"/>
      <c r="J25" s="49"/>
      <c r="K25" s="49"/>
      <c r="L25" s="61"/>
      <c r="M25" s="9"/>
    </row>
    <row r="26" spans="1:13" s="4" customFormat="1" ht="23.25" customHeight="1" x14ac:dyDescent="0.2">
      <c r="A26" s="63"/>
      <c r="B26" s="68"/>
      <c r="C26" s="78"/>
      <c r="D26" s="63"/>
      <c r="E26" s="75"/>
      <c r="F26" s="64"/>
      <c r="G26" s="75"/>
      <c r="H26" s="64"/>
      <c r="I26" s="75"/>
      <c r="J26" s="63"/>
      <c r="K26" s="63"/>
      <c r="L26" s="65"/>
      <c r="M26" s="9"/>
    </row>
    <row r="27" spans="1:13" s="4" customFormat="1" ht="23.25" customHeight="1" x14ac:dyDescent="0.2">
      <c r="A27" s="56">
        <v>5</v>
      </c>
      <c r="B27" s="66" t="s">
        <v>45</v>
      </c>
      <c r="C27" s="77">
        <v>16050</v>
      </c>
      <c r="D27" s="52">
        <v>15536.4</v>
      </c>
      <c r="E27" s="53" t="s">
        <v>21</v>
      </c>
      <c r="F27" s="69" t="s">
        <v>28</v>
      </c>
      <c r="G27" s="55">
        <v>15536.4</v>
      </c>
      <c r="H27" s="54" t="s">
        <v>28</v>
      </c>
      <c r="I27" s="55">
        <v>15536.4</v>
      </c>
      <c r="J27" s="56" t="s">
        <v>18</v>
      </c>
      <c r="K27" s="57" t="s">
        <v>44</v>
      </c>
      <c r="L27" s="79" t="s">
        <v>42</v>
      </c>
      <c r="M27" s="9"/>
    </row>
    <row r="28" spans="1:13" s="4" customFormat="1" ht="23.25" customHeight="1" x14ac:dyDescent="0.2">
      <c r="A28" s="49"/>
      <c r="B28" s="50"/>
      <c r="C28" s="51"/>
      <c r="D28" s="67"/>
      <c r="E28" s="58"/>
      <c r="F28" s="59" t="s">
        <v>26</v>
      </c>
      <c r="G28" s="60">
        <v>16007.2</v>
      </c>
      <c r="H28" s="59"/>
      <c r="I28" s="60"/>
      <c r="J28" s="49"/>
      <c r="K28" s="81"/>
      <c r="L28" s="82"/>
      <c r="M28" s="9"/>
    </row>
    <row r="29" spans="1:13" s="4" customFormat="1" ht="23.25" customHeight="1" x14ac:dyDescent="0.2">
      <c r="A29" s="49"/>
      <c r="B29" s="50"/>
      <c r="C29" s="51"/>
      <c r="D29" s="67"/>
      <c r="E29" s="58"/>
      <c r="F29" s="62" t="s">
        <v>36</v>
      </c>
      <c r="G29" s="60">
        <v>16157</v>
      </c>
      <c r="H29" s="59"/>
      <c r="I29" s="60"/>
      <c r="J29" s="49"/>
      <c r="K29" s="81"/>
      <c r="L29" s="82"/>
      <c r="M29" s="9"/>
    </row>
    <row r="30" spans="1:13" s="4" customFormat="1" ht="23.25" customHeight="1" x14ac:dyDescent="0.2">
      <c r="A30" s="63"/>
      <c r="B30" s="68"/>
      <c r="C30" s="78"/>
      <c r="D30" s="63"/>
      <c r="E30" s="75"/>
      <c r="F30" s="64"/>
      <c r="G30" s="75"/>
      <c r="H30" s="64"/>
      <c r="I30" s="75"/>
      <c r="J30" s="63"/>
      <c r="K30" s="63"/>
      <c r="L30" s="65"/>
      <c r="M30" s="9"/>
    </row>
    <row r="31" spans="1:13" s="4" customFormat="1" ht="23.25" customHeight="1" x14ac:dyDescent="0.2">
      <c r="A31" s="56">
        <v>6</v>
      </c>
      <c r="B31" s="66" t="s">
        <v>46</v>
      </c>
      <c r="C31" s="77">
        <v>10700</v>
      </c>
      <c r="D31" s="52">
        <v>10550.2</v>
      </c>
      <c r="E31" s="53" t="s">
        <v>21</v>
      </c>
      <c r="F31" s="54" t="s">
        <v>26</v>
      </c>
      <c r="G31" s="55">
        <v>10550.2</v>
      </c>
      <c r="H31" s="54" t="s">
        <v>26</v>
      </c>
      <c r="I31" s="55">
        <v>10550.2</v>
      </c>
      <c r="J31" s="56" t="s">
        <v>18</v>
      </c>
      <c r="K31" s="56">
        <v>3300066983</v>
      </c>
      <c r="L31" s="79" t="s">
        <v>42</v>
      </c>
      <c r="M31" s="9"/>
    </row>
    <row r="32" spans="1:13" s="4" customFormat="1" ht="23.25" customHeight="1" x14ac:dyDescent="0.2">
      <c r="A32" s="49"/>
      <c r="B32" s="50"/>
      <c r="C32" s="51"/>
      <c r="D32" s="49"/>
      <c r="E32" s="58"/>
      <c r="F32" s="59" t="s">
        <v>28</v>
      </c>
      <c r="G32" s="60">
        <v>11128</v>
      </c>
      <c r="H32" s="59"/>
      <c r="I32" s="58"/>
      <c r="J32" s="49"/>
      <c r="K32" s="49"/>
      <c r="L32" s="61"/>
      <c r="M32" s="9"/>
    </row>
    <row r="33" spans="1:13" s="4" customFormat="1" ht="23.25" customHeight="1" x14ac:dyDescent="0.2">
      <c r="A33" s="49"/>
      <c r="B33" s="50"/>
      <c r="C33" s="51"/>
      <c r="D33" s="49"/>
      <c r="E33" s="58"/>
      <c r="F33" s="59" t="s">
        <v>36</v>
      </c>
      <c r="G33" s="60">
        <v>11470.4</v>
      </c>
      <c r="H33" s="59"/>
      <c r="I33" s="58"/>
      <c r="J33" s="49"/>
      <c r="K33" s="49"/>
      <c r="L33" s="61"/>
      <c r="M33" s="9"/>
    </row>
    <row r="34" spans="1:13" s="4" customFormat="1" ht="23.25" customHeight="1" x14ac:dyDescent="0.2">
      <c r="A34" s="63"/>
      <c r="B34" s="68"/>
      <c r="C34" s="78"/>
      <c r="D34" s="63"/>
      <c r="E34" s="75"/>
      <c r="F34" s="64"/>
      <c r="G34" s="75"/>
      <c r="H34" s="64"/>
      <c r="I34" s="75"/>
      <c r="J34" s="63"/>
      <c r="K34" s="63"/>
      <c r="L34" s="65"/>
      <c r="M34" s="9"/>
    </row>
    <row r="35" spans="1:13" ht="23.25" customHeight="1" x14ac:dyDescent="0.3">
      <c r="A35" s="56">
        <v>7</v>
      </c>
      <c r="B35" s="66" t="s">
        <v>48</v>
      </c>
      <c r="C35" s="77">
        <v>10700</v>
      </c>
      <c r="D35" s="52">
        <v>12519</v>
      </c>
      <c r="E35" s="53" t="s">
        <v>21</v>
      </c>
      <c r="F35" s="69" t="s">
        <v>26</v>
      </c>
      <c r="G35" s="55">
        <v>10700</v>
      </c>
      <c r="H35" s="54" t="s">
        <v>26</v>
      </c>
      <c r="I35" s="55">
        <v>10700</v>
      </c>
      <c r="J35" s="56" t="s">
        <v>18</v>
      </c>
      <c r="K35" s="57" t="s">
        <v>47</v>
      </c>
      <c r="L35" s="79" t="s">
        <v>42</v>
      </c>
    </row>
    <row r="36" spans="1:13" ht="23.25" customHeight="1" x14ac:dyDescent="0.3">
      <c r="A36" s="49"/>
      <c r="B36" s="50"/>
      <c r="C36" s="51"/>
      <c r="D36" s="67"/>
      <c r="E36" s="58"/>
      <c r="F36" s="59" t="s">
        <v>28</v>
      </c>
      <c r="G36" s="60">
        <v>12165.9</v>
      </c>
      <c r="H36" s="59"/>
      <c r="I36" s="60"/>
      <c r="J36" s="49"/>
      <c r="K36" s="81"/>
      <c r="L36" s="82"/>
    </row>
    <row r="37" spans="1:13" ht="23.25" customHeight="1" x14ac:dyDescent="0.3">
      <c r="A37" s="49"/>
      <c r="B37" s="50"/>
      <c r="C37" s="51"/>
      <c r="D37" s="67"/>
      <c r="E37" s="58"/>
      <c r="F37" s="62" t="s">
        <v>36</v>
      </c>
      <c r="G37" s="60">
        <v>12679.5</v>
      </c>
      <c r="H37" s="59"/>
      <c r="I37" s="60"/>
      <c r="J37" s="49"/>
      <c r="K37" s="81"/>
      <c r="L37" s="82"/>
    </row>
    <row r="38" spans="1:13" ht="23.25" customHeight="1" x14ac:dyDescent="0.3">
      <c r="A38" s="63"/>
      <c r="B38" s="68"/>
      <c r="C38" s="78"/>
      <c r="D38" s="63"/>
      <c r="E38" s="75"/>
      <c r="F38" s="64"/>
      <c r="G38" s="75"/>
      <c r="H38" s="64"/>
      <c r="I38" s="75"/>
      <c r="J38" s="63"/>
      <c r="K38" s="63"/>
      <c r="L38" s="65"/>
    </row>
    <row r="39" spans="1:13" ht="23.25" customHeight="1" x14ac:dyDescent="0.3">
      <c r="A39" s="56">
        <v>8</v>
      </c>
      <c r="B39" s="66" t="s">
        <v>50</v>
      </c>
      <c r="C39" s="77">
        <v>16050</v>
      </c>
      <c r="D39" s="52">
        <v>16050</v>
      </c>
      <c r="E39" s="53" t="s">
        <v>21</v>
      </c>
      <c r="F39" s="54" t="s">
        <v>26</v>
      </c>
      <c r="G39" s="55">
        <v>12519</v>
      </c>
      <c r="H39" s="54" t="s">
        <v>26</v>
      </c>
      <c r="I39" s="55">
        <v>12519</v>
      </c>
      <c r="J39" s="56" t="s">
        <v>18</v>
      </c>
      <c r="K39" s="56">
        <v>3300066987</v>
      </c>
      <c r="L39" s="79" t="s">
        <v>49</v>
      </c>
    </row>
    <row r="40" spans="1:13" ht="23.25" customHeight="1" x14ac:dyDescent="0.3">
      <c r="A40" s="49"/>
      <c r="B40" s="50"/>
      <c r="C40" s="51"/>
      <c r="D40" s="49"/>
      <c r="E40" s="58"/>
      <c r="F40" s="59" t="s">
        <v>36</v>
      </c>
      <c r="G40" s="60">
        <v>13268</v>
      </c>
      <c r="H40" s="59"/>
      <c r="I40" s="58"/>
      <c r="J40" s="49"/>
      <c r="K40" s="49"/>
      <c r="L40" s="61"/>
    </row>
    <row r="41" spans="1:13" ht="23.25" customHeight="1" x14ac:dyDescent="0.3">
      <c r="A41" s="49"/>
      <c r="B41" s="50"/>
      <c r="C41" s="51"/>
      <c r="D41" s="49"/>
      <c r="E41" s="58"/>
      <c r="F41" s="59" t="s">
        <v>28</v>
      </c>
      <c r="G41" s="60">
        <v>13770.9</v>
      </c>
      <c r="H41" s="59"/>
      <c r="I41" s="58"/>
      <c r="J41" s="49"/>
      <c r="K41" s="49"/>
      <c r="L41" s="61"/>
    </row>
    <row r="42" spans="1:13" ht="23.25" customHeight="1" x14ac:dyDescent="0.3">
      <c r="A42" s="63"/>
      <c r="B42" s="68"/>
      <c r="C42" s="78"/>
      <c r="D42" s="63"/>
      <c r="E42" s="75"/>
      <c r="F42" s="64"/>
      <c r="G42" s="75"/>
      <c r="H42" s="64"/>
      <c r="I42" s="75"/>
      <c r="J42" s="63"/>
      <c r="K42" s="63"/>
      <c r="L42" s="65"/>
    </row>
    <row r="43" spans="1:13" ht="23.25" customHeight="1" x14ac:dyDescent="0.3">
      <c r="A43" s="56">
        <v>9</v>
      </c>
      <c r="B43" s="66" t="s">
        <v>53</v>
      </c>
      <c r="C43" s="77">
        <v>91485</v>
      </c>
      <c r="D43" s="52">
        <v>91485</v>
      </c>
      <c r="E43" s="53" t="s">
        <v>21</v>
      </c>
      <c r="F43" s="69" t="s">
        <v>54</v>
      </c>
      <c r="G43" s="55">
        <v>91485</v>
      </c>
      <c r="H43" s="54" t="s">
        <v>54</v>
      </c>
      <c r="I43" s="55">
        <v>89880</v>
      </c>
      <c r="J43" s="56" t="s">
        <v>18</v>
      </c>
      <c r="K43" s="57" t="s">
        <v>51</v>
      </c>
      <c r="L43" s="79" t="s">
        <v>52</v>
      </c>
    </row>
    <row r="44" spans="1:13" ht="23.25" customHeight="1" x14ac:dyDescent="0.3">
      <c r="A44" s="49"/>
      <c r="B44" s="50"/>
      <c r="C44" s="51"/>
      <c r="D44" s="67"/>
      <c r="E44" s="58"/>
      <c r="F44" s="62" t="s">
        <v>55</v>
      </c>
      <c r="G44" s="60">
        <v>107856</v>
      </c>
      <c r="H44" s="59"/>
      <c r="I44" s="60"/>
      <c r="J44" s="49"/>
      <c r="K44" s="81"/>
      <c r="L44" s="82"/>
    </row>
    <row r="45" spans="1:13" ht="23.25" customHeight="1" x14ac:dyDescent="0.3">
      <c r="A45" s="49"/>
      <c r="B45" s="50"/>
      <c r="C45" s="51"/>
      <c r="D45" s="67"/>
      <c r="E45" s="58"/>
      <c r="F45" s="59" t="s">
        <v>56</v>
      </c>
      <c r="G45" s="60"/>
      <c r="H45" s="59"/>
      <c r="I45" s="60"/>
      <c r="J45" s="49"/>
      <c r="K45" s="81"/>
      <c r="L45" s="82"/>
    </row>
    <row r="46" spans="1:13" ht="23.25" customHeight="1" x14ac:dyDescent="0.3">
      <c r="A46" s="49"/>
      <c r="B46" s="50"/>
      <c r="C46" s="51"/>
      <c r="D46" s="67"/>
      <c r="E46" s="58"/>
      <c r="F46" s="62" t="s">
        <v>57</v>
      </c>
      <c r="G46" s="60">
        <v>101789.1</v>
      </c>
      <c r="H46" s="59"/>
      <c r="I46" s="60"/>
      <c r="J46" s="49"/>
      <c r="K46" s="81"/>
      <c r="L46" s="82"/>
    </row>
    <row r="47" spans="1:13" ht="23.25" customHeight="1" x14ac:dyDescent="0.3">
      <c r="A47" s="63"/>
      <c r="B47" s="68"/>
      <c r="C47" s="78"/>
      <c r="D47" s="63"/>
      <c r="E47" s="75"/>
      <c r="F47" s="64"/>
      <c r="G47" s="75"/>
      <c r="H47" s="64"/>
      <c r="I47" s="75"/>
      <c r="J47" s="63"/>
      <c r="K47" s="63"/>
      <c r="L47" s="65"/>
    </row>
    <row r="48" spans="1:13" ht="19.5" thickBot="1" x14ac:dyDescent="0.35">
      <c r="A48" s="15"/>
      <c r="B48" s="15" t="s">
        <v>7</v>
      </c>
      <c r="C48" s="16">
        <f>SUM(C43:C47)</f>
        <v>91485</v>
      </c>
      <c r="D48" s="17"/>
      <c r="E48" s="18"/>
      <c r="F48" s="14"/>
      <c r="G48" s="45"/>
      <c r="H48" s="15" t="s">
        <v>7</v>
      </c>
      <c r="I48" s="16">
        <f>SUM(I43:I47)</f>
        <v>89880</v>
      </c>
      <c r="J48" s="18"/>
      <c r="K48" s="18"/>
      <c r="L48" s="20"/>
    </row>
    <row r="49" spans="1:12" ht="19.5" thickTop="1" x14ac:dyDescent="0.3">
      <c r="A49" s="15"/>
      <c r="B49" s="18" t="s">
        <v>17</v>
      </c>
      <c r="C49" s="17"/>
      <c r="D49" s="18"/>
      <c r="E49" s="18"/>
      <c r="F49" s="18"/>
      <c r="G49" s="18"/>
      <c r="H49" s="21"/>
      <c r="I49" s="18"/>
      <c r="J49" s="18"/>
      <c r="K49" s="18"/>
      <c r="L49" s="20"/>
    </row>
  </sheetData>
  <mergeCells count="17">
    <mergeCell ref="F8:F10"/>
    <mergeCell ref="G8:G10"/>
    <mergeCell ref="H8:H10"/>
    <mergeCell ref="I8:I10"/>
    <mergeCell ref="A2:K2"/>
    <mergeCell ref="A3:K3"/>
    <mergeCell ref="A4:K4"/>
    <mergeCell ref="A5:K5"/>
    <mergeCell ref="A7:A10"/>
    <mergeCell ref="B7:B10"/>
    <mergeCell ref="C7:C10"/>
    <mergeCell ref="D7:D10"/>
    <mergeCell ref="E7:E10"/>
    <mergeCell ref="F7:G7"/>
    <mergeCell ref="H7:I7"/>
    <mergeCell ref="J7:J10"/>
    <mergeCell ref="K7:L10"/>
  </mergeCells>
  <pageMargins left="0.5" right="0.5" top="0.5" bottom="0.5" header="0.2" footer="0.2"/>
  <pageSetup paperSize="9" scale="75" orientation="landscape" r:id="rId1"/>
  <headerFooter scaleWithDoc="0" alignWithMargins="0"/>
  <rowBreaks count="1" manualBreakCount="1">
    <brk id="3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L18"/>
  <sheetViews>
    <sheetView zoomScaleNormal="100" workbookViewId="0">
      <selection activeCell="H21" sqref="H21"/>
    </sheetView>
  </sheetViews>
  <sheetFormatPr defaultColWidth="9" defaultRowHeight="18.75" x14ac:dyDescent="0.3"/>
  <cols>
    <col min="1" max="1" width="5" style="15" customWidth="1"/>
    <col min="2" max="2" width="30.125" style="18" customWidth="1"/>
    <col min="3" max="4" width="12.25" style="18" customWidth="1"/>
    <col min="5" max="5" width="10.875" style="18" customWidth="1"/>
    <col min="6" max="6" width="26.125" style="18" customWidth="1"/>
    <col min="7" max="7" width="12.25" style="18" customWidth="1"/>
    <col min="8" max="8" width="26.125" style="18" customWidth="1"/>
    <col min="9" max="9" width="12.25" style="18" customWidth="1"/>
    <col min="10" max="11" width="10.875" style="18" customWidth="1"/>
    <col min="12" max="12" width="9.875" style="20" customWidth="1"/>
    <col min="13" max="16384" width="9" style="18"/>
  </cols>
  <sheetData>
    <row r="1" spans="1:12" ht="21" customHeight="1" x14ac:dyDescent="0.3">
      <c r="L1" s="6" t="s">
        <v>0</v>
      </c>
    </row>
    <row r="2" spans="1:12" s="10" customFormat="1" ht="26.25" customHeight="1" x14ac:dyDescent="0.2">
      <c r="A2" s="84" t="s">
        <v>31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22"/>
    </row>
    <row r="3" spans="1:12" s="10" customFormat="1" x14ac:dyDescent="0.2">
      <c r="A3" s="84" t="s">
        <v>4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22"/>
    </row>
    <row r="4" spans="1:12" s="10" customFormat="1" x14ac:dyDescent="0.2">
      <c r="A4" s="84" t="s">
        <v>32</v>
      </c>
      <c r="B4" s="84"/>
      <c r="C4" s="84"/>
      <c r="D4" s="84"/>
      <c r="E4" s="84"/>
      <c r="F4" s="84"/>
      <c r="G4" s="84"/>
      <c r="H4" s="84"/>
      <c r="I4" s="84"/>
      <c r="J4" s="84"/>
      <c r="K4" s="84"/>
      <c r="L4" s="22"/>
    </row>
    <row r="5" spans="1:12" s="10" customFormat="1" x14ac:dyDescent="0.2">
      <c r="A5" s="85" t="s">
        <v>20</v>
      </c>
      <c r="B5" s="84"/>
      <c r="C5" s="84"/>
      <c r="D5" s="84"/>
      <c r="E5" s="84"/>
      <c r="F5" s="84"/>
      <c r="G5" s="84"/>
      <c r="H5" s="84"/>
      <c r="I5" s="84"/>
      <c r="J5" s="84"/>
      <c r="K5" s="84"/>
      <c r="L5" s="22"/>
    </row>
    <row r="6" spans="1:12" s="10" customFormat="1" ht="6" customHeight="1" x14ac:dyDescent="0.2">
      <c r="L6" s="22"/>
    </row>
    <row r="7" spans="1:12" s="10" customFormat="1" ht="23.25" customHeight="1" x14ac:dyDescent="0.2">
      <c r="A7" s="86" t="s">
        <v>1</v>
      </c>
      <c r="B7" s="86" t="s">
        <v>8</v>
      </c>
      <c r="C7" s="86" t="s">
        <v>9</v>
      </c>
      <c r="D7" s="83" t="s">
        <v>10</v>
      </c>
      <c r="E7" s="83" t="s">
        <v>6</v>
      </c>
      <c r="F7" s="92" t="s">
        <v>2</v>
      </c>
      <c r="G7" s="92"/>
      <c r="H7" s="83" t="s">
        <v>5</v>
      </c>
      <c r="I7" s="83"/>
      <c r="J7" s="86" t="s">
        <v>3</v>
      </c>
      <c r="K7" s="93" t="s">
        <v>11</v>
      </c>
      <c r="L7" s="99"/>
    </row>
    <row r="8" spans="1:12" s="10" customFormat="1" ht="23.25" customHeight="1" x14ac:dyDescent="0.2">
      <c r="A8" s="87"/>
      <c r="B8" s="87"/>
      <c r="C8" s="87"/>
      <c r="D8" s="83"/>
      <c r="E8" s="83"/>
      <c r="F8" s="86" t="s">
        <v>12</v>
      </c>
      <c r="G8" s="83" t="s">
        <v>13</v>
      </c>
      <c r="H8" s="83" t="s">
        <v>14</v>
      </c>
      <c r="I8" s="83" t="s">
        <v>15</v>
      </c>
      <c r="J8" s="87"/>
      <c r="K8" s="95"/>
      <c r="L8" s="100"/>
    </row>
    <row r="9" spans="1:12" s="10" customFormat="1" ht="23.25" customHeight="1" x14ac:dyDescent="0.2">
      <c r="A9" s="87"/>
      <c r="B9" s="87"/>
      <c r="C9" s="87"/>
      <c r="D9" s="83"/>
      <c r="E9" s="83"/>
      <c r="F9" s="87"/>
      <c r="G9" s="83"/>
      <c r="H9" s="83"/>
      <c r="I9" s="83"/>
      <c r="J9" s="87"/>
      <c r="K9" s="95"/>
      <c r="L9" s="100"/>
    </row>
    <row r="10" spans="1:12" s="10" customFormat="1" ht="23.25" customHeight="1" x14ac:dyDescent="0.2">
      <c r="A10" s="87"/>
      <c r="B10" s="87"/>
      <c r="C10" s="87"/>
      <c r="D10" s="86"/>
      <c r="E10" s="86"/>
      <c r="F10" s="87"/>
      <c r="G10" s="86"/>
      <c r="H10" s="86"/>
      <c r="I10" s="86"/>
      <c r="J10" s="87"/>
      <c r="K10" s="97"/>
      <c r="L10" s="101"/>
    </row>
    <row r="11" spans="1:12" s="11" customFormat="1" ht="23.25" customHeight="1" x14ac:dyDescent="0.2">
      <c r="A11" s="70">
        <v>1</v>
      </c>
      <c r="B11" s="54"/>
      <c r="C11" s="55"/>
      <c r="D11" s="52"/>
      <c r="E11" s="53" t="s">
        <v>22</v>
      </c>
      <c r="F11" s="69"/>
      <c r="G11" s="55"/>
      <c r="H11" s="54"/>
      <c r="I11" s="55"/>
      <c r="J11" s="56" t="s">
        <v>25</v>
      </c>
      <c r="K11" s="80">
        <v>33000</v>
      </c>
      <c r="L11" s="61"/>
    </row>
    <row r="12" spans="1:12" s="11" customFormat="1" ht="23.25" customHeight="1" x14ac:dyDescent="0.2">
      <c r="A12" s="71"/>
      <c r="B12" s="59"/>
      <c r="C12" s="58"/>
      <c r="D12" s="49"/>
      <c r="E12" s="58" t="s">
        <v>23</v>
      </c>
      <c r="F12" s="62"/>
      <c r="G12" s="60"/>
      <c r="H12" s="59"/>
      <c r="I12" s="58"/>
      <c r="J12" s="49"/>
      <c r="K12" s="58" t="s">
        <v>24</v>
      </c>
      <c r="L12" s="72"/>
    </row>
    <row r="13" spans="1:12" s="11" customFormat="1" ht="23.25" customHeight="1" x14ac:dyDescent="0.2">
      <c r="A13" s="71"/>
      <c r="B13" s="59"/>
      <c r="C13" s="58"/>
      <c r="D13" s="49"/>
      <c r="E13" s="58"/>
      <c r="F13" s="59"/>
      <c r="G13" s="60"/>
      <c r="H13" s="49"/>
      <c r="I13" s="58"/>
      <c r="J13" s="49"/>
      <c r="K13" s="73"/>
      <c r="L13" s="72"/>
    </row>
    <row r="14" spans="1:12" s="48" customFormat="1" ht="23.25" customHeight="1" x14ac:dyDescent="0.2">
      <c r="A14" s="71"/>
      <c r="B14" s="59"/>
      <c r="C14" s="58"/>
      <c r="D14" s="49"/>
      <c r="E14" s="58"/>
      <c r="F14" s="59"/>
      <c r="G14" s="60"/>
      <c r="H14" s="49"/>
      <c r="I14" s="58"/>
      <c r="J14" s="49"/>
      <c r="K14" s="73"/>
      <c r="L14" s="72"/>
    </row>
    <row r="15" spans="1:12" s="48" customFormat="1" ht="23.25" customHeight="1" x14ac:dyDescent="0.2">
      <c r="A15" s="71"/>
      <c r="B15" s="59"/>
      <c r="C15" s="58"/>
      <c r="D15" s="49"/>
      <c r="E15" s="58"/>
      <c r="F15" s="62"/>
      <c r="G15" s="60"/>
      <c r="H15" s="49"/>
      <c r="I15" s="58"/>
      <c r="J15" s="49"/>
      <c r="K15" s="73"/>
      <c r="L15" s="72"/>
    </row>
    <row r="16" spans="1:12" s="11" customFormat="1" ht="23.25" customHeight="1" x14ac:dyDescent="0.2">
      <c r="A16" s="74"/>
      <c r="B16" s="64"/>
      <c r="C16" s="75"/>
      <c r="D16" s="63"/>
      <c r="E16" s="75"/>
      <c r="F16" s="63"/>
      <c r="G16" s="75"/>
      <c r="H16" s="63"/>
      <c r="I16" s="75"/>
      <c r="J16" s="63"/>
      <c r="K16" s="75"/>
      <c r="L16" s="76"/>
    </row>
    <row r="17" spans="2:9" ht="19.5" thickBot="1" x14ac:dyDescent="0.35">
      <c r="B17" s="15" t="s">
        <v>7</v>
      </c>
      <c r="C17" s="16">
        <f>SUM(C11:C16)</f>
        <v>0</v>
      </c>
      <c r="D17" s="17"/>
      <c r="F17" s="14"/>
      <c r="G17" s="19"/>
      <c r="H17" s="15" t="s">
        <v>7</v>
      </c>
      <c r="I17" s="16">
        <f>SUM(I11:I16)</f>
        <v>0</v>
      </c>
    </row>
    <row r="18" spans="2:9" ht="19.5" thickTop="1" x14ac:dyDescent="0.3">
      <c r="B18" s="18" t="s">
        <v>17</v>
      </c>
      <c r="H18" s="21"/>
    </row>
  </sheetData>
  <mergeCells count="17">
    <mergeCell ref="F8:F10"/>
    <mergeCell ref="G8:G10"/>
    <mergeCell ref="H8:H10"/>
    <mergeCell ref="I8:I10"/>
    <mergeCell ref="A2:K2"/>
    <mergeCell ref="A3:K3"/>
    <mergeCell ref="A4:K4"/>
    <mergeCell ref="A5:K5"/>
    <mergeCell ref="A7:A10"/>
    <mergeCell ref="B7:B10"/>
    <mergeCell ref="C7:C10"/>
    <mergeCell ref="D7:D10"/>
    <mergeCell ref="E7:E10"/>
    <mergeCell ref="F7:G7"/>
    <mergeCell ref="H7:I7"/>
    <mergeCell ref="J7:J10"/>
    <mergeCell ref="K7:L10"/>
  </mergeCells>
  <pageMargins left="0.3" right="0.3" top="0.5" bottom="0.5" header="0.3" footer="0.3"/>
  <pageSetup paperSize="9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L21"/>
  <sheetViews>
    <sheetView zoomScaleNormal="100" workbookViewId="0">
      <selection activeCell="B22" sqref="B22"/>
    </sheetView>
  </sheetViews>
  <sheetFormatPr defaultColWidth="9" defaultRowHeight="18" x14ac:dyDescent="0.25"/>
  <cols>
    <col min="1" max="1" width="5" style="42" customWidth="1"/>
    <col min="2" max="2" width="30.25" style="42" customWidth="1"/>
    <col min="3" max="4" width="12.25" style="42" customWidth="1"/>
    <col min="5" max="5" width="10.875" style="42" customWidth="1"/>
    <col min="6" max="6" width="26.125" style="42" customWidth="1"/>
    <col min="7" max="7" width="12.25" style="42" customWidth="1"/>
    <col min="8" max="8" width="26.125" style="42" customWidth="1"/>
    <col min="9" max="9" width="12.25" style="42" customWidth="1"/>
    <col min="10" max="10" width="11.125" style="42" customWidth="1"/>
    <col min="11" max="11" width="10.875" style="42" customWidth="1"/>
    <col min="12" max="12" width="9.875" style="42" customWidth="1"/>
    <col min="13" max="16384" width="9" style="42"/>
  </cols>
  <sheetData>
    <row r="1" spans="1:12" s="18" customFormat="1" ht="21" customHeight="1" x14ac:dyDescent="0.3">
      <c r="A1" s="15"/>
      <c r="L1" s="3" t="s">
        <v>0</v>
      </c>
    </row>
    <row r="2" spans="1:12" s="10" customFormat="1" ht="26.25" customHeight="1" x14ac:dyDescent="0.2">
      <c r="A2" s="84" t="s">
        <v>33</v>
      </c>
      <c r="B2" s="84"/>
      <c r="C2" s="84"/>
      <c r="D2" s="84"/>
      <c r="E2" s="84"/>
      <c r="F2" s="84"/>
      <c r="G2" s="84"/>
      <c r="H2" s="84"/>
      <c r="I2" s="84"/>
      <c r="J2" s="84"/>
      <c r="K2" s="84"/>
    </row>
    <row r="3" spans="1:12" s="10" customFormat="1" ht="18.75" x14ac:dyDescent="0.2">
      <c r="A3" s="84" t="s">
        <v>4</v>
      </c>
      <c r="B3" s="84"/>
      <c r="C3" s="84"/>
      <c r="D3" s="84"/>
      <c r="E3" s="84"/>
      <c r="F3" s="84"/>
      <c r="G3" s="84"/>
      <c r="H3" s="84"/>
      <c r="I3" s="84"/>
      <c r="J3" s="84"/>
      <c r="K3" s="84"/>
    </row>
    <row r="4" spans="1:12" s="10" customFormat="1" ht="18.75" x14ac:dyDescent="0.2">
      <c r="A4" s="84" t="s">
        <v>29</v>
      </c>
      <c r="B4" s="84"/>
      <c r="C4" s="84"/>
      <c r="D4" s="84"/>
      <c r="E4" s="84"/>
      <c r="F4" s="84"/>
      <c r="G4" s="84"/>
      <c r="H4" s="84"/>
      <c r="I4" s="84"/>
      <c r="J4" s="84"/>
      <c r="K4" s="84"/>
    </row>
    <row r="5" spans="1:12" s="10" customFormat="1" ht="18.75" x14ac:dyDescent="0.2">
      <c r="A5" s="85" t="s">
        <v>16</v>
      </c>
      <c r="B5" s="84"/>
      <c r="C5" s="84"/>
      <c r="D5" s="84"/>
      <c r="E5" s="84"/>
      <c r="F5" s="84"/>
      <c r="G5" s="84"/>
      <c r="H5" s="84"/>
      <c r="I5" s="84"/>
      <c r="J5" s="84"/>
      <c r="K5" s="84"/>
    </row>
    <row r="6" spans="1:12" s="10" customFormat="1" ht="18.75" x14ac:dyDescent="0.2"/>
    <row r="7" spans="1:12" s="10" customFormat="1" ht="23.25" customHeight="1" x14ac:dyDescent="0.2">
      <c r="A7" s="86" t="s">
        <v>1</v>
      </c>
      <c r="B7" s="86" t="s">
        <v>8</v>
      </c>
      <c r="C7" s="86" t="s">
        <v>9</v>
      </c>
      <c r="D7" s="83" t="s">
        <v>10</v>
      </c>
      <c r="E7" s="83" t="s">
        <v>6</v>
      </c>
      <c r="F7" s="92" t="s">
        <v>2</v>
      </c>
      <c r="G7" s="92"/>
      <c r="H7" s="83" t="s">
        <v>5</v>
      </c>
      <c r="I7" s="83"/>
      <c r="J7" s="86" t="s">
        <v>3</v>
      </c>
      <c r="K7" s="93" t="s">
        <v>11</v>
      </c>
      <c r="L7" s="99"/>
    </row>
    <row r="8" spans="1:12" s="10" customFormat="1" ht="23.25" customHeight="1" x14ac:dyDescent="0.2">
      <c r="A8" s="87"/>
      <c r="B8" s="87"/>
      <c r="C8" s="87"/>
      <c r="D8" s="83"/>
      <c r="E8" s="83"/>
      <c r="F8" s="86" t="s">
        <v>12</v>
      </c>
      <c r="G8" s="83" t="s">
        <v>13</v>
      </c>
      <c r="H8" s="83" t="s">
        <v>14</v>
      </c>
      <c r="I8" s="83" t="s">
        <v>15</v>
      </c>
      <c r="J8" s="87"/>
      <c r="K8" s="95"/>
      <c r="L8" s="100"/>
    </row>
    <row r="9" spans="1:12" s="10" customFormat="1" ht="23.25" customHeight="1" x14ac:dyDescent="0.2">
      <c r="A9" s="87"/>
      <c r="B9" s="87"/>
      <c r="C9" s="87"/>
      <c r="D9" s="83"/>
      <c r="E9" s="83"/>
      <c r="F9" s="87"/>
      <c r="G9" s="83"/>
      <c r="H9" s="83"/>
      <c r="I9" s="83"/>
      <c r="J9" s="87"/>
      <c r="K9" s="95"/>
      <c r="L9" s="100"/>
    </row>
    <row r="10" spans="1:12" s="10" customFormat="1" ht="23.25" customHeight="1" x14ac:dyDescent="0.2">
      <c r="A10" s="88"/>
      <c r="B10" s="88"/>
      <c r="C10" s="88"/>
      <c r="D10" s="83"/>
      <c r="E10" s="83"/>
      <c r="F10" s="88"/>
      <c r="G10" s="83"/>
      <c r="H10" s="83"/>
      <c r="I10" s="83"/>
      <c r="J10" s="88"/>
      <c r="K10" s="97"/>
      <c r="L10" s="101"/>
    </row>
    <row r="11" spans="1:12" s="18" customFormat="1" ht="23.25" customHeight="1" x14ac:dyDescent="0.3">
      <c r="A11" s="12"/>
      <c r="B11" s="23"/>
      <c r="C11" s="24"/>
      <c r="D11" s="24"/>
      <c r="E11" s="25"/>
      <c r="F11" s="26"/>
      <c r="G11" s="27"/>
      <c r="H11" s="26"/>
      <c r="I11" s="27"/>
      <c r="J11" s="28"/>
      <c r="K11" s="25"/>
      <c r="L11" s="29"/>
    </row>
    <row r="12" spans="1:12" s="18" customFormat="1" ht="23.25" customHeight="1" x14ac:dyDescent="0.3">
      <c r="A12" s="30"/>
      <c r="B12" s="31"/>
      <c r="C12" s="32"/>
      <c r="D12" s="33"/>
      <c r="E12" s="34"/>
      <c r="F12" s="35"/>
      <c r="G12" s="32"/>
      <c r="H12" s="35"/>
      <c r="I12" s="32"/>
      <c r="J12" s="31"/>
      <c r="K12" s="34"/>
      <c r="L12" s="31"/>
    </row>
    <row r="13" spans="1:12" s="18" customFormat="1" ht="23.25" customHeight="1" x14ac:dyDescent="0.3">
      <c r="A13" s="30"/>
      <c r="B13" s="31"/>
      <c r="C13" s="32"/>
      <c r="D13" s="33"/>
      <c r="E13" s="34"/>
      <c r="F13" s="35"/>
      <c r="G13" s="32"/>
      <c r="H13" s="31"/>
      <c r="I13" s="32"/>
      <c r="J13" s="31"/>
      <c r="K13" s="34"/>
      <c r="L13" s="31"/>
    </row>
    <row r="14" spans="1:12" s="18" customFormat="1" ht="23.25" customHeight="1" x14ac:dyDescent="0.3">
      <c r="A14" s="30"/>
      <c r="B14" s="31"/>
      <c r="C14" s="32"/>
      <c r="D14" s="33"/>
      <c r="E14" s="34"/>
      <c r="F14" s="35"/>
      <c r="G14" s="32"/>
      <c r="H14" s="31"/>
      <c r="I14" s="32"/>
      <c r="J14" s="31"/>
      <c r="K14" s="34"/>
      <c r="L14" s="31"/>
    </row>
    <row r="15" spans="1:12" s="18" customFormat="1" ht="23.25" customHeight="1" x14ac:dyDescent="0.3">
      <c r="A15" s="30"/>
      <c r="B15" s="31"/>
      <c r="C15" s="32"/>
      <c r="D15" s="33"/>
      <c r="E15" s="34"/>
      <c r="F15" s="35"/>
      <c r="G15" s="32"/>
      <c r="H15" s="31"/>
      <c r="I15" s="32"/>
      <c r="J15" s="31"/>
      <c r="K15" s="34"/>
      <c r="L15" s="31"/>
    </row>
    <row r="16" spans="1:12" s="18" customFormat="1" ht="23.25" customHeight="1" x14ac:dyDescent="0.3">
      <c r="A16" s="30"/>
      <c r="B16" s="31"/>
      <c r="C16" s="32"/>
      <c r="D16" s="33"/>
      <c r="E16" s="34"/>
      <c r="F16" s="35"/>
      <c r="G16" s="32"/>
      <c r="H16" s="31"/>
      <c r="I16" s="32"/>
      <c r="J16" s="31"/>
      <c r="K16" s="34"/>
      <c r="L16" s="31"/>
    </row>
    <row r="17" spans="1:12" s="18" customFormat="1" ht="23.25" customHeight="1" x14ac:dyDescent="0.3">
      <c r="A17" s="30"/>
      <c r="B17" s="31"/>
      <c r="C17" s="32"/>
      <c r="D17" s="33"/>
      <c r="E17" s="34"/>
      <c r="F17" s="35"/>
      <c r="G17" s="32"/>
      <c r="H17" s="31"/>
      <c r="I17" s="32"/>
      <c r="J17" s="31"/>
      <c r="K17" s="34"/>
      <c r="L17" s="31"/>
    </row>
    <row r="18" spans="1:12" s="18" customFormat="1" ht="23.25" customHeight="1" x14ac:dyDescent="0.3">
      <c r="A18" s="36"/>
      <c r="B18" s="37"/>
      <c r="C18" s="38"/>
      <c r="D18" s="39"/>
      <c r="E18" s="40"/>
      <c r="F18" s="41"/>
      <c r="G18" s="38"/>
      <c r="H18" s="37"/>
      <c r="I18" s="38"/>
      <c r="J18" s="37"/>
      <c r="K18" s="40"/>
      <c r="L18" s="37"/>
    </row>
    <row r="19" spans="1:12" ht="19.5" thickBot="1" x14ac:dyDescent="0.35">
      <c r="B19" s="15" t="s">
        <v>7</v>
      </c>
      <c r="C19" s="43">
        <f>SUM(C11:C18)</f>
        <v>0</v>
      </c>
      <c r="D19" s="17"/>
      <c r="E19" s="18"/>
      <c r="F19" s="13"/>
      <c r="G19" s="44"/>
      <c r="H19" s="15" t="s">
        <v>7</v>
      </c>
      <c r="I19" s="43">
        <f>SUM(I11:I18)</f>
        <v>0</v>
      </c>
    </row>
    <row r="20" spans="1:12" ht="19.5" thickTop="1" x14ac:dyDescent="0.3">
      <c r="B20" s="18"/>
      <c r="C20" s="18"/>
      <c r="D20" s="18"/>
      <c r="E20" s="18"/>
      <c r="F20" s="18"/>
      <c r="G20" s="18"/>
      <c r="H20" s="21"/>
      <c r="I20" s="18"/>
    </row>
    <row r="21" spans="1:12" ht="18.75" x14ac:dyDescent="0.3">
      <c r="B21" s="18" t="s">
        <v>17</v>
      </c>
      <c r="C21" s="18"/>
      <c r="D21" s="18"/>
      <c r="E21" s="18"/>
      <c r="F21" s="18"/>
      <c r="G21" s="18"/>
      <c r="H21" s="18"/>
      <c r="I21" s="18"/>
    </row>
  </sheetData>
  <mergeCells count="17">
    <mergeCell ref="F8:F10"/>
    <mergeCell ref="G8:G10"/>
    <mergeCell ref="H8:H10"/>
    <mergeCell ref="I8:I10"/>
    <mergeCell ref="A2:K2"/>
    <mergeCell ref="A3:K3"/>
    <mergeCell ref="A4:K4"/>
    <mergeCell ref="A7:A10"/>
    <mergeCell ref="B7:B10"/>
    <mergeCell ref="C7:C10"/>
    <mergeCell ref="D7:D10"/>
    <mergeCell ref="E7:E10"/>
    <mergeCell ref="F7:G7"/>
    <mergeCell ref="H7:I7"/>
    <mergeCell ref="A5:K5"/>
    <mergeCell ref="J7:J10"/>
    <mergeCell ref="K7:L10"/>
  </mergeCells>
  <pageMargins left="0.3" right="0.3" top="0.5" bottom="0.5" header="0.3" footer="0.3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 วิธีเฉพาะเจาะจง-ต.ค.67 (ฝจพ.)</vt:lpstr>
      <vt:lpstr> วิธีประกวดราคา-ต.ค.67 (ฝจพ.)</vt:lpstr>
      <vt:lpstr>สอบราคา-ต.ค.67</vt:lpstr>
      <vt:lpstr>' วิธีเฉพาะเจาะจง-ต.ค.67 (ฝจพ.)'!Print_Titles</vt:lpstr>
      <vt:lpstr>' วิธีประกวดราคา-ต.ค.67 (ฝจพ.)'!Print_Titles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MWA</dc:creator>
  <cp:lastModifiedBy>นาวรัตน์ แซ่ลิ้ม</cp:lastModifiedBy>
  <cp:lastPrinted>2024-11-07T03:12:27Z</cp:lastPrinted>
  <dcterms:created xsi:type="dcterms:W3CDTF">2015-03-12T03:31:05Z</dcterms:created>
  <dcterms:modified xsi:type="dcterms:W3CDTF">2024-11-14T04:09:38Z</dcterms:modified>
</cp:coreProperties>
</file>