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8_{E97F6F0A-2A06-47E5-8753-37C455946B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ม.ค.67 (ฝจพ.)" sheetId="5" r:id="rId1"/>
    <sheet name=" วิธีประกวดราคา-ม.ค.67 (ฝจพ.)" sheetId="4" r:id="rId2"/>
    <sheet name="สอบราคา-ม.ค.67" sheetId="3" r:id="rId3"/>
  </sheets>
  <definedNames>
    <definedName name="_xlnm.Print_Titles" localSheetId="0">' วิธีเฉพาะเจาะจง-ม.ค.67 (ฝจพ.)'!$1:$10</definedName>
    <definedName name="_xlnm.Print_Titles" localSheetId="1">' วิธีประกวดราคา-ม.ค.67 (ฝจพ.)'!$1:$10</definedName>
  </definedNames>
  <calcPr calcId="191029"/>
</workbook>
</file>

<file path=xl/calcChain.xml><?xml version="1.0" encoding="utf-8"?>
<calcChain xmlns="http://schemas.openxmlformats.org/spreadsheetml/2006/main">
  <c r="I21" i="5" l="1"/>
  <c r="C21" i="5"/>
  <c r="I15" i="4" l="1"/>
  <c r="C15" i="4"/>
  <c r="I19" i="3" l="1"/>
  <c r="C19" i="3"/>
</calcChain>
</file>

<file path=xl/sharedStrings.xml><?xml version="1.0" encoding="utf-8"?>
<sst xmlns="http://schemas.openxmlformats.org/spreadsheetml/2006/main" count="94" uniqueCount="50">
  <si>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</si>
  <si>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</si>
  <si>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</si>
  <si>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</si>
  <si>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</si>
  <si>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</si>
  <si>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</si>
  <si>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</si>
  <si>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</si>
  <si>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</si>
  <si>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</si>
  <si>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</si>
  <si>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</si>
  <si>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</si>
  <si>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</si>
  <si>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</si>
  <si>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</si>
  <si>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</si>
  <si>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</si>
  <si>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</si>
  <si>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</si>
  <si>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</si>
  <si>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</si>
  <si>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>ประกวดราคา</t>
  </si>
  <si>
    <t>อิเล็กทรอนิกส์</t>
  </si>
  <si>
    <t xml:space="preserve">สรุปผลการดำเนินการจัดซื้อจัดจ้างในรอบเดือน  มกราคม  2567   </t>
  </si>
  <si>
    <t xml:space="preserve">สรุปผลการดำเนินการจัดซื้อจัดจ้างในรอบเดือน  มกราคม  2567     </t>
  </si>
  <si>
    <t xml:space="preserve">สรุปผลการดำเนินการจัดซื้อจัดจ้างในรอบเดือน   มกราคม  2567    </t>
  </si>
  <si>
    <t xml:space="preserve">วันที่   31   เดือน   มกราคม   พ.ศ.   2567 </t>
  </si>
  <si>
    <t xml:space="preserve">วันที่   31    เดือน   มกราคม  พ.ศ.   2567 </t>
  </si>
  <si>
    <t>3300062924</t>
  </si>
  <si>
    <t>จ้างซ๋อมกล้องโทรทัศน์วงจรปิด BOSCH ของ</t>
  </si>
  <si>
    <t>โรงงานผลิตน้ำธนบุรี</t>
  </si>
  <si>
    <t>หจก. ธาราเอ็นจิเนียริ่ง</t>
  </si>
  <si>
    <t>บ. สินไพบูลย์และบุตร จำกัด</t>
  </si>
  <si>
    <t>บ. คงสงวนเอ็นจิเนียริ่ง (1993)</t>
  </si>
  <si>
    <t>จำกัด</t>
  </si>
  <si>
    <t xml:space="preserve">ซล.(ฝบอ) </t>
  </si>
  <si>
    <t>ซื้อพร้อมติดตั้งระบบแจ้งเพลิงไหม้ โรงงาน</t>
  </si>
  <si>
    <t>ผลิตน้ำสามเสน 2 และ 3</t>
  </si>
  <si>
    <t>บ. เฟลมเทคโนโลยี จำกัด</t>
  </si>
  <si>
    <t>บ. อลาร์ม ซิสเต็ม โซลูชั่นส์ จำกัด</t>
  </si>
  <si>
    <t>3300062987</t>
  </si>
  <si>
    <t xml:space="preserve">ซื้อ DELL Switching Power Supply </t>
  </si>
  <si>
    <t>L750E-S0</t>
  </si>
  <si>
    <t>บ.พีเอ็นที เทคโนโลยี คอนเวอร์</t>
  </si>
  <si>
    <t>เจนซ์ จำกัด</t>
  </si>
  <si>
    <t>บ. เจนเนซิส ไฮเทค จำกัด</t>
  </si>
  <si>
    <t>บ. เพาเวอร์ ซิสเต็ม พลัส จำกัด</t>
  </si>
  <si>
    <t>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</si>
</sst>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88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88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88" fontId="2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43" fontId="2" fillId="0" borderId="1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0" fontId="2" fillId="0" borderId="1" xfId="0" applyFont="1" applyBorder="1" applyAlignment="1">
      <alignment vertical="center" wrapText="1"/>
    </xf>
    <xf numFmtId="188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0" fontId="2" fillId="0" borderId="3" xfId="0" applyFont="1" applyBorder="1" applyAlignment="1">
      <alignment horizontal="center" vertical="center" wrapText="1"/>
    </xf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6" zoomScale="90" zoomScaleNormal="90" workbookViewId="0">
      <selection activeCell="H16" sqref="H16"/>
    </sheetView>
  </sheetViews>
  <sheetFormatPr defaultRowHeight="18.75" x14ac:dyDescent="0.3"/>
  <cols>
    <col min="1" max="1" width="4.625" style="2" customWidth="1"/>
    <col min="2" max="2" width="29.625" style="1" customWidth="1"/>
    <col min="3" max="3" width="11.625" style="82" customWidth="1"/>
    <col min="4" max="4" width="11.625" style="1" customWidth="1"/>
    <col min="5" max="5" width="10.125" style="1" customWidth="1"/>
    <col min="6" max="6" width="22.25" style="1" customWidth="1"/>
    <col min="7" max="7" width="11.625" style="1" customWidth="1"/>
    <col min="8" max="8" width="22.25" style="1" customWidth="1"/>
    <col min="9" max="9" width="11.625" style="1" customWidth="1"/>
    <col min="10" max="11" width="10.625" style="1" customWidth="1"/>
    <col min="12" max="12" width="8.3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7"/>
      <c r="M2" s="9"/>
    </row>
    <row r="3" spans="1:13" s="4" customFormat="1" x14ac:dyDescent="0.2">
      <c r="A3" s="92" t="s">
        <v>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"/>
      <c r="M3" s="9"/>
    </row>
    <row r="4" spans="1:13" s="4" customFormat="1" x14ac:dyDescent="0.2">
      <c r="A4" s="92" t="s">
        <v>28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7"/>
      <c r="M4" s="9"/>
    </row>
    <row r="5" spans="1:13" s="4" customFormat="1" x14ac:dyDescent="0.2">
      <c r="A5" s="93" t="s">
        <v>19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7"/>
      <c r="M5" s="9"/>
    </row>
    <row r="6" spans="1:13" s="4" customFormat="1" ht="6" customHeight="1" x14ac:dyDescent="0.2">
      <c r="A6" s="12"/>
      <c r="B6" s="12"/>
      <c r="C6" s="83"/>
      <c r="D6" s="12"/>
      <c r="E6" s="12"/>
      <c r="F6" s="12"/>
      <c r="G6" s="12"/>
      <c r="H6" s="12"/>
      <c r="I6" s="12"/>
      <c r="J6" s="12"/>
      <c r="K6" s="12"/>
      <c r="L6" s="7"/>
      <c r="M6" s="9"/>
    </row>
    <row r="7" spans="1:13" s="4" customFormat="1" ht="23.25" customHeight="1" x14ac:dyDescent="0.2">
      <c r="A7" s="94" t="s">
        <v>1</v>
      </c>
      <c r="B7" s="94" t="s">
        <v>8</v>
      </c>
      <c r="C7" s="97" t="s">
        <v>9</v>
      </c>
      <c r="D7" s="91" t="s">
        <v>10</v>
      </c>
      <c r="E7" s="91" t="s">
        <v>6</v>
      </c>
      <c r="F7" s="100" t="s">
        <v>2</v>
      </c>
      <c r="G7" s="100"/>
      <c r="H7" s="91" t="s">
        <v>5</v>
      </c>
      <c r="I7" s="91"/>
      <c r="J7" s="94" t="s">
        <v>3</v>
      </c>
      <c r="K7" s="101" t="s">
        <v>11</v>
      </c>
      <c r="L7" s="102"/>
      <c r="M7" s="9"/>
    </row>
    <row r="8" spans="1:13" s="4" customFormat="1" ht="23.25" customHeight="1" x14ac:dyDescent="0.2">
      <c r="A8" s="95"/>
      <c r="B8" s="95"/>
      <c r="C8" s="98"/>
      <c r="D8" s="91"/>
      <c r="E8" s="91"/>
      <c r="F8" s="94" t="s">
        <v>12</v>
      </c>
      <c r="G8" s="91" t="s">
        <v>13</v>
      </c>
      <c r="H8" s="91" t="s">
        <v>14</v>
      </c>
      <c r="I8" s="91" t="s">
        <v>15</v>
      </c>
      <c r="J8" s="95"/>
      <c r="K8" s="103"/>
      <c r="L8" s="104"/>
      <c r="M8" s="9"/>
    </row>
    <row r="9" spans="1:13" s="4" customFormat="1" ht="23.25" customHeight="1" x14ac:dyDescent="0.2">
      <c r="A9" s="95"/>
      <c r="B9" s="95"/>
      <c r="C9" s="98"/>
      <c r="D9" s="91"/>
      <c r="E9" s="91"/>
      <c r="F9" s="95"/>
      <c r="G9" s="91"/>
      <c r="H9" s="91"/>
      <c r="I9" s="91"/>
      <c r="J9" s="95"/>
      <c r="K9" s="103"/>
      <c r="L9" s="104"/>
      <c r="M9" s="9"/>
    </row>
    <row r="10" spans="1:13" s="4" customFormat="1" ht="23.25" customHeight="1" x14ac:dyDescent="0.2">
      <c r="A10" s="96"/>
      <c r="B10" s="96"/>
      <c r="C10" s="99"/>
      <c r="D10" s="91"/>
      <c r="E10" s="91"/>
      <c r="F10" s="96"/>
      <c r="G10" s="91"/>
      <c r="H10" s="91"/>
      <c r="I10" s="91"/>
      <c r="J10" s="96"/>
      <c r="K10" s="105"/>
      <c r="L10" s="106"/>
      <c r="M10" s="9"/>
    </row>
    <row r="11" spans="1:13" s="4" customFormat="1" ht="23.25" customHeight="1" x14ac:dyDescent="0.3">
      <c r="A11" s="84">
        <v>1</v>
      </c>
      <c r="B11" s="19" t="s">
        <v>43</v>
      </c>
      <c r="C11" s="87">
        <v>9095</v>
      </c>
      <c r="D11" s="87">
        <v>9095</v>
      </c>
      <c r="E11" s="21" t="s">
        <v>22</v>
      </c>
      <c r="F11" s="22" t="s">
        <v>45</v>
      </c>
      <c r="G11" s="87">
        <v>9095</v>
      </c>
      <c r="H11" s="23" t="s">
        <v>45</v>
      </c>
      <c r="I11" s="87">
        <v>9095</v>
      </c>
      <c r="J11" s="53" t="s">
        <v>18</v>
      </c>
      <c r="K11" s="31" t="s">
        <v>42</v>
      </c>
      <c r="L11" s="32">
        <v>45303</v>
      </c>
      <c r="M11" s="9"/>
    </row>
    <row r="12" spans="1:13" s="4" customFormat="1" ht="23.25" customHeight="1" x14ac:dyDescent="0.3">
      <c r="A12" s="85"/>
      <c r="B12" s="26" t="s">
        <v>44</v>
      </c>
      <c r="C12" s="88"/>
      <c r="D12" s="88"/>
      <c r="E12" s="27"/>
      <c r="F12" s="28" t="s">
        <v>46</v>
      </c>
      <c r="G12" s="88"/>
      <c r="H12" s="29" t="s">
        <v>46</v>
      </c>
      <c r="I12" s="88"/>
      <c r="J12" s="30"/>
      <c r="K12" s="31"/>
      <c r="L12" s="32"/>
    </row>
    <row r="13" spans="1:13" s="4" customFormat="1" ht="23.25" customHeight="1" x14ac:dyDescent="0.3">
      <c r="A13" s="85"/>
      <c r="B13" s="26"/>
      <c r="C13" s="88"/>
      <c r="D13" s="88"/>
      <c r="E13" s="27"/>
      <c r="F13" s="28" t="s">
        <v>47</v>
      </c>
      <c r="G13" s="88">
        <v>10593</v>
      </c>
      <c r="H13" s="29"/>
      <c r="I13" s="88"/>
      <c r="J13" s="30"/>
      <c r="K13" s="31"/>
      <c r="L13" s="32"/>
    </row>
    <row r="14" spans="1:13" s="4" customFormat="1" ht="23.25" customHeight="1" x14ac:dyDescent="0.3">
      <c r="A14" s="85"/>
      <c r="B14" s="26"/>
      <c r="C14" s="88"/>
      <c r="D14" s="88"/>
      <c r="E14" s="27"/>
      <c r="F14" s="28" t="s">
        <v>48</v>
      </c>
      <c r="G14" s="88">
        <v>10165</v>
      </c>
      <c r="H14" s="29"/>
      <c r="I14" s="88"/>
      <c r="J14" s="30"/>
      <c r="K14" s="31"/>
      <c r="L14" s="32"/>
    </row>
    <row r="15" spans="1:13" s="4" customFormat="1" ht="23.25" customHeight="1" x14ac:dyDescent="0.3">
      <c r="A15" s="86"/>
      <c r="B15" s="33"/>
      <c r="C15" s="89"/>
      <c r="D15" s="89"/>
      <c r="E15" s="34"/>
      <c r="F15" s="35"/>
      <c r="G15" s="89"/>
      <c r="H15" s="36"/>
      <c r="I15" s="89"/>
      <c r="J15" s="37"/>
      <c r="K15" s="38"/>
      <c r="L15" s="39"/>
      <c r="M15" s="9"/>
    </row>
    <row r="16" spans="1:13" s="4" customFormat="1" ht="23.25" customHeight="1" x14ac:dyDescent="0.3">
      <c r="A16" s="84">
        <v>2</v>
      </c>
      <c r="B16" s="19" t="s">
        <v>31</v>
      </c>
      <c r="C16" s="87">
        <v>10946.1</v>
      </c>
      <c r="D16" s="87">
        <v>10946.1</v>
      </c>
      <c r="E16" s="21" t="s">
        <v>22</v>
      </c>
      <c r="F16" s="22" t="s">
        <v>33</v>
      </c>
      <c r="G16" s="87">
        <v>10946.1</v>
      </c>
      <c r="H16" s="23" t="s">
        <v>33</v>
      </c>
      <c r="I16" s="87">
        <v>10946.1</v>
      </c>
      <c r="J16" s="24" t="s">
        <v>18</v>
      </c>
      <c r="K16" s="90" t="s">
        <v>30</v>
      </c>
      <c r="L16" s="25">
        <v>45310</v>
      </c>
      <c r="M16" s="9"/>
    </row>
    <row r="17" spans="1:13" s="4" customFormat="1" ht="23.25" customHeight="1" x14ac:dyDescent="0.3">
      <c r="A17" s="85"/>
      <c r="B17" s="26" t="s">
        <v>32</v>
      </c>
      <c r="C17" s="88"/>
      <c r="D17" s="88"/>
      <c r="E17" s="27"/>
      <c r="F17" s="28" t="s">
        <v>34</v>
      </c>
      <c r="G17" s="88">
        <v>12251.5</v>
      </c>
      <c r="H17" s="29"/>
      <c r="I17" s="88"/>
      <c r="J17" s="30"/>
      <c r="K17" s="31"/>
      <c r="L17" s="32"/>
      <c r="M17" s="9"/>
    </row>
    <row r="18" spans="1:13" s="4" customFormat="1" ht="23.25" customHeight="1" x14ac:dyDescent="0.3">
      <c r="A18" s="85"/>
      <c r="B18" s="26"/>
      <c r="C18" s="88"/>
      <c r="D18" s="88"/>
      <c r="E18" s="27"/>
      <c r="F18" s="28" t="s">
        <v>35</v>
      </c>
      <c r="G18" s="88">
        <v>13214.5</v>
      </c>
      <c r="H18" s="29"/>
      <c r="I18" s="88"/>
      <c r="J18" s="30"/>
      <c r="K18" s="31"/>
      <c r="L18" s="32"/>
      <c r="M18" s="9"/>
    </row>
    <row r="19" spans="1:13" s="4" customFormat="1" ht="23.25" customHeight="1" x14ac:dyDescent="0.3">
      <c r="A19" s="85"/>
      <c r="B19" s="26"/>
      <c r="C19" s="88"/>
      <c r="D19" s="88"/>
      <c r="E19" s="27"/>
      <c r="F19" s="28" t="s">
        <v>36</v>
      </c>
      <c r="G19" s="88"/>
      <c r="H19" s="29"/>
      <c r="I19" s="88"/>
      <c r="J19" s="30"/>
      <c r="K19" s="31"/>
      <c r="L19" s="32"/>
      <c r="M19" s="9"/>
    </row>
    <row r="20" spans="1:13" s="4" customFormat="1" ht="23.25" customHeight="1" x14ac:dyDescent="0.3">
      <c r="A20" s="86"/>
      <c r="B20" s="33"/>
      <c r="C20" s="89"/>
      <c r="D20" s="89"/>
      <c r="E20" s="34"/>
      <c r="F20" s="35"/>
      <c r="G20" s="89"/>
      <c r="H20" s="36"/>
      <c r="I20" s="89"/>
      <c r="J20" s="37"/>
      <c r="K20" s="38"/>
      <c r="L20" s="39"/>
      <c r="M20" s="9"/>
    </row>
    <row r="21" spans="1:13" ht="19.5" thickBot="1" x14ac:dyDescent="0.35">
      <c r="A21" s="46"/>
      <c r="B21" s="46" t="s">
        <v>7</v>
      </c>
      <c r="C21" s="47">
        <f>SUM(C11:C20)</f>
        <v>20041.099999999999</v>
      </c>
      <c r="D21" s="48"/>
      <c r="E21" s="49"/>
      <c r="F21" s="42"/>
      <c r="G21" s="80"/>
      <c r="H21" s="46" t="s">
        <v>7</v>
      </c>
      <c r="I21" s="47">
        <f>SUM(I11:I20)</f>
        <v>20041.099999999999</v>
      </c>
      <c r="J21" s="49"/>
      <c r="K21" s="49"/>
      <c r="L21" s="51"/>
    </row>
    <row r="22" spans="1:13" ht="19.5" thickTop="1" x14ac:dyDescent="0.3">
      <c r="A22" s="46"/>
      <c r="B22" s="49" t="s">
        <v>17</v>
      </c>
      <c r="C22" s="48"/>
      <c r="D22" s="49"/>
      <c r="E22" s="49"/>
      <c r="F22" s="49"/>
      <c r="G22" s="49"/>
      <c r="H22" s="52"/>
      <c r="I22" s="49"/>
      <c r="J22" s="49"/>
      <c r="K22" s="49"/>
      <c r="L22" s="51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39370078740157483" right="0.19685039370078741" top="0.59055118110236227" bottom="0.51181102362204722" header="0.31496062992125984" footer="0.2362204724409449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6"/>
  <sheetViews>
    <sheetView zoomScale="90" zoomScaleNormal="90" workbookViewId="0">
      <selection activeCell="K13" sqref="K13"/>
    </sheetView>
  </sheetViews>
  <sheetFormatPr defaultRowHeight="18.75" x14ac:dyDescent="0.3"/>
  <cols>
    <col min="1" max="1" width="4.625" style="46" customWidth="1"/>
    <col min="2" max="2" width="28.625" style="49" customWidth="1"/>
    <col min="3" max="4" width="11.625" style="49" customWidth="1"/>
    <col min="5" max="5" width="10.125" style="49" customWidth="1"/>
    <col min="6" max="6" width="22.625" style="49" customWidth="1"/>
    <col min="7" max="7" width="11.625" style="49" customWidth="1"/>
    <col min="8" max="8" width="22.625" style="49" customWidth="1"/>
    <col min="9" max="9" width="11.625" style="49" customWidth="1"/>
    <col min="10" max="10" width="9.125" style="49" customWidth="1"/>
    <col min="11" max="11" width="10.625" style="49" customWidth="1"/>
    <col min="12" max="12" width="9.625" style="51" customWidth="1"/>
    <col min="13" max="16384" width="9" style="49"/>
  </cols>
  <sheetData>
    <row r="1" spans="1:12" ht="21" customHeight="1" x14ac:dyDescent="0.3">
      <c r="L1" s="6" t="s">
        <v>0</v>
      </c>
    </row>
    <row r="2" spans="1:12" s="11" customFormat="1" ht="26.25" customHeight="1" x14ac:dyDescent="0.2">
      <c r="A2" s="92" t="s">
        <v>26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54"/>
    </row>
    <row r="3" spans="1:12" s="11" customFormat="1" x14ac:dyDescent="0.2">
      <c r="A3" s="92" t="s">
        <v>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54"/>
    </row>
    <row r="4" spans="1:12" s="11" customFormat="1" x14ac:dyDescent="0.2">
      <c r="A4" s="92" t="s">
        <v>28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54"/>
    </row>
    <row r="5" spans="1:12" s="11" customFormat="1" x14ac:dyDescent="0.2">
      <c r="A5" s="93" t="s">
        <v>20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54"/>
    </row>
    <row r="6" spans="1:12" s="11" customFormat="1" ht="6" customHeight="1" x14ac:dyDescent="0.2">
      <c r="L6" s="54"/>
    </row>
    <row r="7" spans="1:12" s="11" customFormat="1" ht="23.25" customHeight="1" x14ac:dyDescent="0.2">
      <c r="A7" s="94" t="s">
        <v>1</v>
      </c>
      <c r="B7" s="94" t="s">
        <v>8</v>
      </c>
      <c r="C7" s="94" t="s">
        <v>9</v>
      </c>
      <c r="D7" s="91" t="s">
        <v>10</v>
      </c>
      <c r="E7" s="91" t="s">
        <v>6</v>
      </c>
      <c r="F7" s="100" t="s">
        <v>2</v>
      </c>
      <c r="G7" s="100"/>
      <c r="H7" s="91" t="s">
        <v>5</v>
      </c>
      <c r="I7" s="91"/>
      <c r="J7" s="94" t="s">
        <v>3</v>
      </c>
      <c r="K7" s="101" t="s">
        <v>11</v>
      </c>
      <c r="L7" s="107"/>
    </row>
    <row r="8" spans="1:12" s="11" customFormat="1" ht="23.25" customHeight="1" x14ac:dyDescent="0.2">
      <c r="A8" s="95"/>
      <c r="B8" s="95"/>
      <c r="C8" s="95"/>
      <c r="D8" s="91"/>
      <c r="E8" s="91"/>
      <c r="F8" s="94" t="s">
        <v>12</v>
      </c>
      <c r="G8" s="91" t="s">
        <v>13</v>
      </c>
      <c r="H8" s="91" t="s">
        <v>14</v>
      </c>
      <c r="I8" s="91" t="s">
        <v>15</v>
      </c>
      <c r="J8" s="95"/>
      <c r="K8" s="103"/>
      <c r="L8" s="108"/>
    </row>
    <row r="9" spans="1:12" s="11" customFormat="1" ht="23.25" customHeight="1" x14ac:dyDescent="0.2">
      <c r="A9" s="95"/>
      <c r="B9" s="95"/>
      <c r="C9" s="95"/>
      <c r="D9" s="91"/>
      <c r="E9" s="91"/>
      <c r="F9" s="95"/>
      <c r="G9" s="91"/>
      <c r="H9" s="91"/>
      <c r="I9" s="91"/>
      <c r="J9" s="95"/>
      <c r="K9" s="103"/>
      <c r="L9" s="108"/>
    </row>
    <row r="10" spans="1:12" s="11" customFormat="1" ht="23.25" customHeight="1" x14ac:dyDescent="0.2">
      <c r="A10" s="95"/>
      <c r="B10" s="95"/>
      <c r="C10" s="95"/>
      <c r="D10" s="94"/>
      <c r="E10" s="94"/>
      <c r="F10" s="95"/>
      <c r="G10" s="94"/>
      <c r="H10" s="94"/>
      <c r="I10" s="94"/>
      <c r="J10" s="95"/>
      <c r="K10" s="105"/>
      <c r="L10" s="109"/>
    </row>
    <row r="11" spans="1:12" s="12" customFormat="1" ht="23.25" customHeight="1" x14ac:dyDescent="0.2">
      <c r="A11" s="16">
        <v>1</v>
      </c>
      <c r="B11" s="24" t="s">
        <v>38</v>
      </c>
      <c r="C11" s="41">
        <v>8560000</v>
      </c>
      <c r="D11" s="20">
        <v>8545733.3399999999</v>
      </c>
      <c r="E11" s="55" t="s">
        <v>23</v>
      </c>
      <c r="F11" s="24" t="s">
        <v>40</v>
      </c>
      <c r="G11" s="41">
        <v>8239000</v>
      </c>
      <c r="H11" s="24" t="s">
        <v>41</v>
      </c>
      <c r="I11" s="41">
        <v>7999320</v>
      </c>
      <c r="J11" s="13" t="s">
        <v>21</v>
      </c>
      <c r="K11" s="56">
        <v>3300063235</v>
      </c>
      <c r="L11" s="32">
        <v>45309</v>
      </c>
    </row>
    <row r="12" spans="1:12" s="12" customFormat="1" ht="23.25" customHeight="1" x14ac:dyDescent="0.2">
      <c r="A12" s="17"/>
      <c r="B12" s="30" t="s">
        <v>39</v>
      </c>
      <c r="C12" s="56"/>
      <c r="D12" s="14"/>
      <c r="E12" s="56" t="s">
        <v>24</v>
      </c>
      <c r="F12" s="30" t="s">
        <v>41</v>
      </c>
      <c r="G12" s="43">
        <v>8051750</v>
      </c>
      <c r="H12" s="14"/>
      <c r="I12" s="56"/>
      <c r="J12" s="14"/>
      <c r="K12" s="56" t="s">
        <v>37</v>
      </c>
      <c r="L12" s="57"/>
    </row>
    <row r="13" spans="1:12" s="12" customFormat="1" ht="23.25" customHeight="1" x14ac:dyDescent="0.2">
      <c r="A13" s="17"/>
      <c r="B13" s="30"/>
      <c r="C13" s="56"/>
      <c r="D13" s="14"/>
      <c r="E13" s="56"/>
      <c r="F13" s="30"/>
      <c r="G13" s="43"/>
      <c r="H13" s="14"/>
      <c r="I13" s="56"/>
      <c r="J13" s="14"/>
      <c r="K13" s="44" t="s">
        <v>49</v>
      </c>
      <c r="L13" s="57"/>
    </row>
    <row r="14" spans="1:12" s="12" customFormat="1" ht="23.25" customHeight="1" x14ac:dyDescent="0.2">
      <c r="A14" s="18"/>
      <c r="B14" s="37"/>
      <c r="C14" s="10"/>
      <c r="D14" s="15"/>
      <c r="E14" s="10"/>
      <c r="F14" s="81"/>
      <c r="G14" s="10"/>
      <c r="H14" s="15"/>
      <c r="I14" s="10"/>
      <c r="J14" s="15"/>
      <c r="K14" s="10"/>
      <c r="L14" s="45"/>
    </row>
    <row r="15" spans="1:12" ht="19.5" thickBot="1" x14ac:dyDescent="0.35">
      <c r="B15" s="46" t="s">
        <v>7</v>
      </c>
      <c r="C15" s="47">
        <f>SUM(C11:C14)</f>
        <v>8560000</v>
      </c>
      <c r="D15" s="48"/>
      <c r="F15" s="42"/>
      <c r="G15" s="50"/>
      <c r="H15" s="46" t="s">
        <v>7</v>
      </c>
      <c r="I15" s="47">
        <f>SUM(I11:I14)</f>
        <v>7999320</v>
      </c>
    </row>
    <row r="16" spans="1:12" ht="19.5" thickTop="1" x14ac:dyDescent="0.3">
      <c r="B16" s="49" t="s">
        <v>17</v>
      </c>
      <c r="H16" s="52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F8" sqref="F8:F10"/>
    </sheetView>
  </sheetViews>
  <sheetFormatPr defaultRowHeight="18" x14ac:dyDescent="0.25"/>
  <cols>
    <col min="1" max="1" width="4.625" style="77" customWidth="1"/>
    <col min="2" max="2" width="25.625" style="77" customWidth="1"/>
    <col min="3" max="4" width="11" style="77" customWidth="1"/>
    <col min="5" max="5" width="8.125" style="77" customWidth="1"/>
    <col min="6" max="6" width="22.25" style="77" customWidth="1"/>
    <col min="7" max="7" width="10.875" style="77" customWidth="1"/>
    <col min="8" max="8" width="22.25" style="77" customWidth="1"/>
    <col min="9" max="9" width="11" style="77" customWidth="1"/>
    <col min="10" max="10" width="9.625" style="77" customWidth="1"/>
    <col min="11" max="11" width="10.75" style="77" customWidth="1"/>
    <col min="12" max="12" width="8.625" style="77" customWidth="1"/>
    <col min="13" max="16384" width="9" style="77"/>
  </cols>
  <sheetData>
    <row r="1" spans="1:12" s="49" customFormat="1" ht="21" customHeight="1" x14ac:dyDescent="0.3">
      <c r="A1" s="46"/>
      <c r="L1" s="3" t="s">
        <v>0</v>
      </c>
    </row>
    <row r="2" spans="1:12" s="11" customFormat="1" ht="26.25" customHeight="1" x14ac:dyDescent="0.2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s="11" customFormat="1" ht="18.75" x14ac:dyDescent="0.2">
      <c r="A3" s="92" t="s">
        <v>4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s="11" customFormat="1" ht="18.75" x14ac:dyDescent="0.2">
      <c r="A4" s="92" t="s">
        <v>29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2" s="11" customFormat="1" ht="18.75" x14ac:dyDescent="0.2">
      <c r="A5" s="93" t="s">
        <v>16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2" s="11" customFormat="1" ht="18.75" x14ac:dyDescent="0.2"/>
    <row r="7" spans="1:12" s="11" customFormat="1" ht="23.25" customHeight="1" x14ac:dyDescent="0.2">
      <c r="A7" s="94" t="s">
        <v>1</v>
      </c>
      <c r="B7" s="94" t="s">
        <v>8</v>
      </c>
      <c r="C7" s="94" t="s">
        <v>9</v>
      </c>
      <c r="D7" s="91" t="s">
        <v>10</v>
      </c>
      <c r="E7" s="91" t="s">
        <v>6</v>
      </c>
      <c r="F7" s="100" t="s">
        <v>2</v>
      </c>
      <c r="G7" s="100"/>
      <c r="H7" s="91" t="s">
        <v>5</v>
      </c>
      <c r="I7" s="91"/>
      <c r="J7" s="94" t="s">
        <v>3</v>
      </c>
      <c r="K7" s="101" t="s">
        <v>11</v>
      </c>
      <c r="L7" s="107"/>
    </row>
    <row r="8" spans="1:12" s="11" customFormat="1" ht="23.25" customHeight="1" x14ac:dyDescent="0.2">
      <c r="A8" s="95"/>
      <c r="B8" s="95"/>
      <c r="C8" s="95"/>
      <c r="D8" s="91"/>
      <c r="E8" s="91"/>
      <c r="F8" s="94" t="s">
        <v>12</v>
      </c>
      <c r="G8" s="91" t="s">
        <v>13</v>
      </c>
      <c r="H8" s="91" t="s">
        <v>14</v>
      </c>
      <c r="I8" s="91" t="s">
        <v>15</v>
      </c>
      <c r="J8" s="95"/>
      <c r="K8" s="103"/>
      <c r="L8" s="108"/>
    </row>
    <row r="9" spans="1:12" s="11" customFormat="1" ht="23.25" customHeight="1" x14ac:dyDescent="0.2">
      <c r="A9" s="95"/>
      <c r="B9" s="95"/>
      <c r="C9" s="95"/>
      <c r="D9" s="91"/>
      <c r="E9" s="91"/>
      <c r="F9" s="95"/>
      <c r="G9" s="91"/>
      <c r="H9" s="91"/>
      <c r="I9" s="91"/>
      <c r="J9" s="95"/>
      <c r="K9" s="103"/>
      <c r="L9" s="108"/>
    </row>
    <row r="10" spans="1:12" s="11" customFormat="1" ht="23.25" customHeight="1" x14ac:dyDescent="0.2">
      <c r="A10" s="96"/>
      <c r="B10" s="96"/>
      <c r="C10" s="96"/>
      <c r="D10" s="91"/>
      <c r="E10" s="91"/>
      <c r="F10" s="96"/>
      <c r="G10" s="91"/>
      <c r="H10" s="91"/>
      <c r="I10" s="91"/>
      <c r="J10" s="96"/>
      <c r="K10" s="105"/>
      <c r="L10" s="109"/>
    </row>
    <row r="11" spans="1:12" s="49" customFormat="1" ht="23.25" customHeight="1" x14ac:dyDescent="0.3">
      <c r="A11" s="21"/>
      <c r="B11" s="58"/>
      <c r="C11" s="59"/>
      <c r="D11" s="59"/>
      <c r="E11" s="60"/>
      <c r="F11" s="61"/>
      <c r="G11" s="62"/>
      <c r="H11" s="61"/>
      <c r="I11" s="62"/>
      <c r="J11" s="63"/>
      <c r="K11" s="60"/>
      <c r="L11" s="64"/>
    </row>
    <row r="12" spans="1:12" s="49" customFormat="1" ht="23.25" customHeight="1" x14ac:dyDescent="0.3">
      <c r="A12" s="65"/>
      <c r="B12" s="66"/>
      <c r="C12" s="67"/>
      <c r="D12" s="68"/>
      <c r="E12" s="69"/>
      <c r="F12" s="70"/>
      <c r="G12" s="67"/>
      <c r="H12" s="70"/>
      <c r="I12" s="67"/>
      <c r="J12" s="66"/>
      <c r="K12" s="69"/>
      <c r="L12" s="66"/>
    </row>
    <row r="13" spans="1:12" s="49" customFormat="1" ht="23.25" customHeight="1" x14ac:dyDescent="0.3">
      <c r="A13" s="65"/>
      <c r="B13" s="66"/>
      <c r="C13" s="67"/>
      <c r="D13" s="68"/>
      <c r="E13" s="69"/>
      <c r="F13" s="70"/>
      <c r="G13" s="67"/>
      <c r="H13" s="66"/>
      <c r="I13" s="67"/>
      <c r="J13" s="66"/>
      <c r="K13" s="69"/>
      <c r="L13" s="66"/>
    </row>
    <row r="14" spans="1:12" s="49" customFormat="1" ht="23.25" customHeight="1" x14ac:dyDescent="0.3">
      <c r="A14" s="65"/>
      <c r="B14" s="66"/>
      <c r="C14" s="67"/>
      <c r="D14" s="68"/>
      <c r="E14" s="69"/>
      <c r="F14" s="70"/>
      <c r="G14" s="67"/>
      <c r="H14" s="66"/>
      <c r="I14" s="67"/>
      <c r="J14" s="66"/>
      <c r="K14" s="69"/>
      <c r="L14" s="66"/>
    </row>
    <row r="15" spans="1:12" s="49" customFormat="1" ht="23.25" customHeight="1" x14ac:dyDescent="0.3">
      <c r="A15" s="65"/>
      <c r="B15" s="66"/>
      <c r="C15" s="67"/>
      <c r="D15" s="68"/>
      <c r="E15" s="69"/>
      <c r="F15" s="70"/>
      <c r="G15" s="67"/>
      <c r="H15" s="66"/>
      <c r="I15" s="67"/>
      <c r="J15" s="66"/>
      <c r="K15" s="69"/>
      <c r="L15" s="66"/>
    </row>
    <row r="16" spans="1:12" s="49" customFormat="1" ht="23.25" customHeight="1" x14ac:dyDescent="0.3">
      <c r="A16" s="65"/>
      <c r="B16" s="66"/>
      <c r="C16" s="67"/>
      <c r="D16" s="68"/>
      <c r="E16" s="69"/>
      <c r="F16" s="70"/>
      <c r="G16" s="67"/>
      <c r="H16" s="66"/>
      <c r="I16" s="67"/>
      <c r="J16" s="66"/>
      <c r="K16" s="69"/>
      <c r="L16" s="66"/>
    </row>
    <row r="17" spans="1:12" s="49" customFormat="1" ht="23.25" customHeight="1" x14ac:dyDescent="0.3">
      <c r="A17" s="65"/>
      <c r="B17" s="66"/>
      <c r="C17" s="67"/>
      <c r="D17" s="68"/>
      <c r="E17" s="69"/>
      <c r="F17" s="70"/>
      <c r="G17" s="67"/>
      <c r="H17" s="66"/>
      <c r="I17" s="67"/>
      <c r="J17" s="66"/>
      <c r="K17" s="69"/>
      <c r="L17" s="66"/>
    </row>
    <row r="18" spans="1:12" s="49" customFormat="1" ht="23.25" customHeight="1" x14ac:dyDescent="0.3">
      <c r="A18" s="71"/>
      <c r="B18" s="72"/>
      <c r="C18" s="73"/>
      <c r="D18" s="74"/>
      <c r="E18" s="75"/>
      <c r="F18" s="76"/>
      <c r="G18" s="73"/>
      <c r="H18" s="72"/>
      <c r="I18" s="73"/>
      <c r="J18" s="72"/>
      <c r="K18" s="75"/>
      <c r="L18" s="72"/>
    </row>
    <row r="19" spans="1:12" ht="19.5" thickBot="1" x14ac:dyDescent="0.35">
      <c r="B19" s="46" t="s">
        <v>7</v>
      </c>
      <c r="C19" s="78">
        <f>SUM(C11:C18)</f>
        <v>0</v>
      </c>
      <c r="D19" s="48"/>
      <c r="E19" s="49"/>
      <c r="F19" s="40"/>
      <c r="G19" s="79"/>
      <c r="H19" s="46" t="s">
        <v>7</v>
      </c>
      <c r="I19" s="78">
        <f>SUM(I11:I18)</f>
        <v>0</v>
      </c>
    </row>
    <row r="20" spans="1:12" ht="19.5" thickTop="1" x14ac:dyDescent="0.3">
      <c r="B20" s="49"/>
      <c r="C20" s="49"/>
      <c r="D20" s="49"/>
      <c r="E20" s="49"/>
      <c r="F20" s="49"/>
      <c r="G20" s="49"/>
      <c r="H20" s="52"/>
      <c r="I20" s="49"/>
    </row>
    <row r="21" spans="1:12" ht="18.75" x14ac:dyDescent="0.3">
      <c r="B21" s="49" t="s">
        <v>17</v>
      </c>
      <c r="C21" s="49"/>
      <c r="D21" s="49"/>
      <c r="E21" s="49"/>
      <c r="F21" s="49"/>
      <c r="G21" s="49"/>
      <c r="H21" s="49"/>
      <c r="I21" s="49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วิธีเฉพาะเจาะจง-ม.ค.67 (ฝจพ.)</vt:lpstr>
      <vt:lpstr> วิธีประกวดราคา-ม.ค.67 (ฝจพ.)</vt:lpstr>
      <vt:lpstr>สอบราคา-ม.ค.67</vt:lpstr>
      <vt:lpstr>' วิธีเฉพาะเจาะจง-ม.ค.67 (ฝจพ.)'!Print_Titles</vt:lpstr>
      <vt:lpstr>' วิธีประกวดราคา-ม.ค.67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2024-02-02T02:45:39Z</cp:lastPrinted>
  <dcterms:created xsi:type="dcterms:W3CDTF">2015-03-12T03:31:05Z</dcterms:created>
  <dcterms:modified xsi:type="dcterms:W3CDTF">2024-02-27T07:42:18Z</dcterms:modified>
</cp:coreProperties>
</file>