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ส.ค.66\"/>
    </mc:Choice>
  </mc:AlternateContent>
  <xr:revisionPtr revIDLastSave="0" documentId="8_{40FF5691-9B26-46BA-B581-10B75E07972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 วิธีเฉพาะเจาะจง-ส.ค.66 (ฝจพ.)" sheetId="5" r:id="rId1"/>
    <sheet name=" วิธีประกวดราคา-ส.ค.66 (ฝจพ.)" sheetId="4" r:id="rId2"/>
    <sheet name="สอบราคา-ส.ค.66" sheetId="3" r:id="rId3"/>
  </sheets>
  <definedNames>
    <definedName name="_xlnm.Print_Titles" localSheetId="0">' วิธีเฉพาะเจาะจง-ส.ค.66 (ฝจพ.)'!$1:$10</definedName>
    <definedName name="_xlnm.Print_Titles" localSheetId="1">' วิธีประกวดราคา-ส.ค.66 (ฝจพ.)'!$1:$10</definedName>
  </definedNames>
  <calcPr calcId="191029"/>
</workbook>
</file>

<file path=xl/calcChain.xml><?xml version="1.0" encoding="utf-8"?>
<calcChain xmlns="http://schemas.openxmlformats.org/spreadsheetml/2006/main">
  <c r="I30" i="5" l="1"/>
  <c r="C30" i="5"/>
  <c r="I20" i="4" l="1"/>
  <c r="C20" i="4"/>
  <c r="I19" i="3" l="1"/>
  <c r="C19" i="3"/>
</calcChain>
</file>

<file path=xl/sharedStrings.xml><?xml version="1.0" encoding="utf-8"?>
<sst xmlns="http://schemas.openxmlformats.org/spreadsheetml/2006/main" count="105" uniqueCount="54">
  <si>
    <t>แบบ สขร.1</t>
  </si>
  <si>
    <t>ลำดับที่</t>
  </si>
  <si>
    <t>ผู้เสนอราคาและราคาที่เสนอ</t>
  </si>
  <si>
    <t>เหตุผลที่คัดเลือก</t>
  </si>
  <si>
    <t>หน่วยงาน    ฝ่ายบำรุงรักษาระบบอัตโนมัติและเครื่องวัด    การประปานครหลวง</t>
  </si>
  <si>
    <t>ผู้ได้รับการคัดเลือกและราคาที่ตกลงซื้อ/จ้าง</t>
  </si>
  <si>
    <t>วิธีซื้อ/จ้าง</t>
  </si>
  <si>
    <t>รวมเป็นเงินทั้งหมด</t>
  </si>
  <si>
    <t>งานจัดซื้อ/จัดจ้าง</t>
  </si>
  <si>
    <t>วงเงินงบประมาณที่จะซื้อหรือจ้าง</t>
  </si>
  <si>
    <t>ราคากลาง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</si>
  <si>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</si>
  <si>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</si>
  <si>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</si>
  <si>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</si>
  <si>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ราคาที่ตกลงซื้อ/จ้าง(บาท)</t>
  </si>
  <si>
    <t>วิธีสอบราคา</t>
  </si>
  <si>
    <t>* เป็นราคารวมภาษีมูลค่าเพิ่ม</t>
  </si>
  <si>
    <t>ราคาเหมาะสม</t>
  </si>
  <si>
    <t>วิธีเฉพาะเจาะจง</t>
  </si>
  <si>
    <t>วิธีประกวดราคาอิเล็กทรอนิกส์</t>
  </si>
  <si>
    <t>ราคาต่ำสุด</t>
  </si>
  <si>
    <t>เฉพาะเจาะจง</t>
  </si>
  <si>
    <t>หจก. ธาราเอ็นจิเนียริ่ง</t>
  </si>
  <si>
    <t>บ. สินไพบูลย์และบุตร จำกัด</t>
  </si>
  <si>
    <t>บ. คงสงวนเอ็นจิเนียริ่ง (1993)</t>
  </si>
  <si>
    <t>จำกัด</t>
  </si>
  <si>
    <t xml:space="preserve">วันที่   30   เดือน   สิงหาคม   พ.ศ.   2566 </t>
  </si>
  <si>
    <t xml:space="preserve">สรุปผลการดำเนินการจัดซื้อจัดจ้างในรอบเดือน  สิงหาคม  2566   </t>
  </si>
  <si>
    <t xml:space="preserve">สรุปผลการดำเนินการจัดซื้อจัดจ้างในรอบเดือน  สิงหาคม  2566     </t>
  </si>
  <si>
    <t xml:space="preserve">วันที่   30    เดือน   สิงหาคม  พ.ศ.   2566 </t>
  </si>
  <si>
    <t xml:space="preserve">สรุปผลการดำเนินการจัดซื้อจัดจ้างในรอบเดือน   สิงหาคม  2566    </t>
  </si>
  <si>
    <t xml:space="preserve">จ้างสอบเทียบเครื่องชั่ง Platform พิกัด </t>
  </si>
  <si>
    <t>บ. โซลูเบิล จำกัด</t>
  </si>
  <si>
    <t>บ. โฟลว์มาสเตอร์ (ประเทศไทย)</t>
  </si>
  <si>
    <t>บ. สยามเครื่องชั่งและวิศวกรรม</t>
  </si>
  <si>
    <t>3300060099</t>
  </si>
  <si>
    <t>3300060664</t>
  </si>
  <si>
    <t>จ้างซ่อมสาย Fiber Optic ระหว่างป้อมยาม</t>
  </si>
  <si>
    <t>ประตู 2 ไปยัง สถานีไฟฟ้าย่อย 4 โรงงาน</t>
  </si>
  <si>
    <t>ผลิตน้ำมหาสวัสดิ์</t>
  </si>
  <si>
    <t>บ. ไทยสมาร์ท เซอร์วิส จำกัด</t>
  </si>
  <si>
    <t>บ. กู๊ดไซเบอร์ จำกัด</t>
  </si>
  <si>
    <t>บ. เอ็นต้าซอร์ส จำกัด</t>
  </si>
  <si>
    <t>3300060748</t>
  </si>
  <si>
    <t>จ้างซ่อมกล้องโทรทัศน์วงจรปิด BOSCH</t>
  </si>
  <si>
    <t>3300060532</t>
  </si>
  <si>
    <t xml:space="preserve">จ้างซ่อมระบบ Access Control ที่ห้อง </t>
  </si>
  <si>
    <t>Control room ตึกอำนวยการ โรงงานผลิตน้ำ</t>
  </si>
  <si>
    <t>บางเขน</t>
  </si>
  <si>
    <t>บ. วิชั่น วัน จำกัด</t>
  </si>
  <si>
    <t>บ. โอเอ็กซ์ซิส จำกัด</t>
  </si>
  <si>
    <t>บ. บี บาลานซ์ จำกัด</t>
  </si>
  <si>
    <t xml:space="preserve">2,000 kg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</si>
</sst>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10000]d/m/yy;@"/>
    <numFmt numFmtId="188" formatCode="[$-107041E]d\ mmm\ yy;@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Border="1"/>
    <xf numFmtId="0" fontId="3" fillId="0" borderId="13" xfId="0" applyFont="1" applyBorder="1" applyAlignment="1">
      <alignment horizontal="center"/>
    </xf>
    <xf numFmtId="0" fontId="0" fillId="0" borderId="13" xfId="0" applyBorder="1" applyAlignment="1"/>
    <xf numFmtId="0" fontId="6" fillId="0" borderId="2" xfId="0" applyFont="1" applyBorder="1"/>
    <xf numFmtId="43" fontId="3" fillId="0" borderId="0" xfId="1" applyFont="1"/>
    <xf numFmtId="43" fontId="3" fillId="0" borderId="11" xfId="1" applyFont="1" applyBorder="1"/>
    <xf numFmtId="0" fontId="6" fillId="0" borderId="1" xfId="0" applyFont="1" applyBorder="1"/>
    <xf numFmtId="0" fontId="3" fillId="0" borderId="7" xfId="0" applyFont="1" applyBorder="1" applyAlignment="1">
      <alignment horizontal="center"/>
    </xf>
    <xf numFmtId="0" fontId="3" fillId="0" borderId="5" xfId="0" applyFont="1" applyBorder="1" applyAlignment="1"/>
    <xf numFmtId="0" fontId="6" fillId="0" borderId="2" xfId="0" applyFont="1" applyBorder="1" applyAlignment="1"/>
    <xf numFmtId="0" fontId="3" fillId="0" borderId="6" xfId="0" applyFont="1" applyBorder="1" applyAlignment="1"/>
    <xf numFmtId="0" fontId="6" fillId="0" borderId="3" xfId="0" applyFont="1" applyBorder="1" applyAlignment="1"/>
    <xf numFmtId="43" fontId="3" fillId="0" borderId="14" xfId="1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6" fillId="0" borderId="3" xfId="0" applyFont="1" applyBorder="1"/>
    <xf numFmtId="43" fontId="6" fillId="0" borderId="0" xfId="1" applyFont="1" applyBorder="1" applyAlignment="1"/>
    <xf numFmtId="43" fontId="6" fillId="0" borderId="4" xfId="1" applyFont="1" applyBorder="1" applyAlignment="1"/>
    <xf numFmtId="0" fontId="6" fillId="0" borderId="1" xfId="0" applyFont="1" applyBorder="1" applyAlignment="1"/>
    <xf numFmtId="43" fontId="6" fillId="0" borderId="1" xfId="1" applyFont="1" applyBorder="1" applyAlignment="1"/>
    <xf numFmtId="0" fontId="6" fillId="0" borderId="13" xfId="0" applyFont="1" applyBorder="1" applyAlignment="1">
      <alignment horizontal="center"/>
    </xf>
    <xf numFmtId="43" fontId="6" fillId="0" borderId="13" xfId="1" applyFont="1" applyBorder="1" applyAlignment="1"/>
    <xf numFmtId="0" fontId="6" fillId="0" borderId="1" xfId="0" applyFont="1" applyBorder="1" applyAlignment="1">
      <alignment horizontal="center"/>
    </xf>
    <xf numFmtId="187" fontId="6" fillId="0" borderId="1" xfId="0" applyNumberFormat="1" applyFont="1" applyBorder="1" applyAlignment="1">
      <alignment horizontal="center"/>
    </xf>
    <xf numFmtId="43" fontId="6" fillId="0" borderId="2" xfId="1" applyFont="1" applyBorder="1" applyAlignment="1"/>
    <xf numFmtId="0" fontId="6" fillId="0" borderId="0" xfId="0" applyFont="1" applyBorder="1" applyAlignment="1"/>
    <xf numFmtId="43" fontId="6" fillId="0" borderId="3" xfId="1" applyFont="1" applyBorder="1" applyAlignment="1"/>
    <xf numFmtId="0" fontId="6" fillId="0" borderId="4" xfId="0" applyFont="1" applyBorder="1" applyAlignment="1"/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188" fontId="2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center" vertical="center"/>
    </xf>
    <xf numFmtId="188" fontId="3" fillId="0" borderId="2" xfId="0" applyNumberFormat="1" applyFont="1" applyBorder="1" applyAlignment="1">
      <alignment horizontal="center" vertical="center" wrapText="1"/>
    </xf>
    <xf numFmtId="188" fontId="3" fillId="0" borderId="3" xfId="0" applyNumberFormat="1" applyFont="1" applyBorder="1" applyAlignment="1">
      <alignment horizontal="center" vertical="center" wrapText="1"/>
    </xf>
    <xf numFmtId="188" fontId="3" fillId="0" borderId="0" xfId="0" applyNumberFormat="1" applyFont="1"/>
    <xf numFmtId="0" fontId="3" fillId="0" borderId="5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left" vertical="center" wrapText="1"/>
    </xf>
    <xf numFmtId="43" fontId="3" fillId="0" borderId="2" xfId="1" applyFont="1" applyBorder="1" applyAlignment="1">
      <alignment horizontal="left" vertical="center" wrapText="1"/>
    </xf>
    <xf numFmtId="43" fontId="3" fillId="0" borderId="3" xfId="1" applyFont="1" applyBorder="1" applyAlignment="1">
      <alignment horizontal="left" vertical="center" wrapText="1"/>
    </xf>
    <xf numFmtId="43" fontId="3" fillId="0" borderId="13" xfId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/>
    </xf>
    <xf numFmtId="49" fontId="3" fillId="0" borderId="7" xfId="0" applyNumberFormat="1" applyFont="1" applyBorder="1" applyAlignment="1">
      <alignment horizontal="center" vertical="center" wrapText="1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topLeftCell="A2" zoomScale="90" zoomScaleNormal="90" workbookViewId="0">
      <selection activeCell="F21" sqref="F21"/>
    </sheetView>
  </sheetViews>
  <sheetFormatPr defaultRowHeight="18.75" x14ac:dyDescent="0.3"/>
  <cols>
    <col min="1" max="1" width="4.625" style="2" customWidth="1"/>
    <col min="2" max="2" width="29.625" style="1" customWidth="1"/>
    <col min="3" max="4" width="11.625" style="1" customWidth="1"/>
    <col min="5" max="5" width="10.125" style="1" customWidth="1"/>
    <col min="6" max="6" width="21.875" style="1" customWidth="1"/>
    <col min="7" max="7" width="11.625" style="1" customWidth="1"/>
    <col min="8" max="8" width="21.875" style="1" customWidth="1"/>
    <col min="9" max="9" width="11.625" style="1" customWidth="1"/>
    <col min="10" max="10" width="10.125" style="1" customWidth="1"/>
    <col min="11" max="11" width="10.625" style="1" customWidth="1"/>
    <col min="12" max="12" width="9.625" style="49" customWidth="1"/>
    <col min="13" max="13" width="9" style="7"/>
    <col min="14" max="16384" width="9" style="1"/>
  </cols>
  <sheetData>
    <row r="1" spans="1:13" ht="21" hidden="1" customHeight="1" x14ac:dyDescent="0.3">
      <c r="L1" s="45" t="s">
        <v>0</v>
      </c>
    </row>
    <row r="2" spans="1:13" s="4" customFormat="1" ht="26.25" customHeight="1" x14ac:dyDescent="0.2">
      <c r="A2" s="117" t="s">
        <v>28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46"/>
      <c r="M2" s="56"/>
    </row>
    <row r="3" spans="1:13" s="4" customFormat="1" x14ac:dyDescent="0.2">
      <c r="A3" s="117" t="s">
        <v>4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46"/>
      <c r="M3" s="56"/>
    </row>
    <row r="4" spans="1:13" s="4" customFormat="1" x14ac:dyDescent="0.2">
      <c r="A4" s="117" t="s">
        <v>27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46"/>
      <c r="M4" s="56"/>
    </row>
    <row r="5" spans="1:13" s="4" customFormat="1" x14ac:dyDescent="0.2">
      <c r="A5" s="118" t="s">
        <v>19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46"/>
      <c r="M5" s="56"/>
    </row>
    <row r="6" spans="1:13" s="4" customFormat="1" ht="6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46"/>
      <c r="M6" s="56"/>
    </row>
    <row r="7" spans="1:13" s="4" customFormat="1" ht="23.25" customHeight="1" x14ac:dyDescent="0.2">
      <c r="A7" s="113" t="s">
        <v>1</v>
      </c>
      <c r="B7" s="113" t="s">
        <v>8</v>
      </c>
      <c r="C7" s="113" t="s">
        <v>9</v>
      </c>
      <c r="D7" s="116" t="s">
        <v>10</v>
      </c>
      <c r="E7" s="116" t="s">
        <v>6</v>
      </c>
      <c r="F7" s="119" t="s">
        <v>2</v>
      </c>
      <c r="G7" s="119"/>
      <c r="H7" s="116" t="s">
        <v>5</v>
      </c>
      <c r="I7" s="116"/>
      <c r="J7" s="113" t="s">
        <v>3</v>
      </c>
      <c r="K7" s="107" t="s">
        <v>11</v>
      </c>
      <c r="L7" s="108"/>
      <c r="M7" s="56"/>
    </row>
    <row r="8" spans="1:13" s="4" customFormat="1" ht="23.25" customHeight="1" x14ac:dyDescent="0.2">
      <c r="A8" s="114"/>
      <c r="B8" s="114"/>
      <c r="C8" s="114"/>
      <c r="D8" s="116"/>
      <c r="E8" s="116"/>
      <c r="F8" s="113" t="s">
        <v>12</v>
      </c>
      <c r="G8" s="116" t="s">
        <v>13</v>
      </c>
      <c r="H8" s="116" t="s">
        <v>14</v>
      </c>
      <c r="I8" s="116" t="s">
        <v>15</v>
      </c>
      <c r="J8" s="114"/>
      <c r="K8" s="109"/>
      <c r="L8" s="110"/>
      <c r="M8" s="56"/>
    </row>
    <row r="9" spans="1:13" s="4" customFormat="1" ht="23.25" customHeight="1" x14ac:dyDescent="0.2">
      <c r="A9" s="114"/>
      <c r="B9" s="114"/>
      <c r="C9" s="114"/>
      <c r="D9" s="116"/>
      <c r="E9" s="116"/>
      <c r="F9" s="114"/>
      <c r="G9" s="116"/>
      <c r="H9" s="116"/>
      <c r="I9" s="116"/>
      <c r="J9" s="114"/>
      <c r="K9" s="109"/>
      <c r="L9" s="110"/>
      <c r="M9" s="56"/>
    </row>
    <row r="10" spans="1:13" s="4" customFormat="1" ht="23.25" customHeight="1" x14ac:dyDescent="0.2">
      <c r="A10" s="115"/>
      <c r="B10" s="115"/>
      <c r="C10" s="115"/>
      <c r="D10" s="116"/>
      <c r="E10" s="116"/>
      <c r="F10" s="115"/>
      <c r="G10" s="116"/>
      <c r="H10" s="116"/>
      <c r="I10" s="116"/>
      <c r="J10" s="115"/>
      <c r="K10" s="111"/>
      <c r="L10" s="112"/>
      <c r="M10" s="56"/>
    </row>
    <row r="11" spans="1:13" s="4" customFormat="1" ht="23.25" customHeight="1" x14ac:dyDescent="0.3">
      <c r="A11" s="35">
        <v>1</v>
      </c>
      <c r="B11" s="76" t="s">
        <v>47</v>
      </c>
      <c r="C11" s="36">
        <v>15814.6</v>
      </c>
      <c r="D11" s="36">
        <v>15814.6</v>
      </c>
      <c r="E11" s="14" t="s">
        <v>22</v>
      </c>
      <c r="F11" s="54" t="s">
        <v>50</v>
      </c>
      <c r="G11" s="36">
        <v>15814.6</v>
      </c>
      <c r="H11" s="77" t="s">
        <v>50</v>
      </c>
      <c r="I11" s="36">
        <v>15814.6</v>
      </c>
      <c r="J11" s="60" t="s">
        <v>18</v>
      </c>
      <c r="K11" s="78" t="s">
        <v>46</v>
      </c>
      <c r="L11" s="79">
        <v>45147</v>
      </c>
      <c r="M11" s="56"/>
    </row>
    <row r="12" spans="1:13" s="4" customFormat="1" ht="23.25" customHeight="1" x14ac:dyDescent="0.3">
      <c r="A12" s="38"/>
      <c r="B12" s="37" t="s">
        <v>48</v>
      </c>
      <c r="C12" s="41"/>
      <c r="D12" s="41"/>
      <c r="E12" s="50"/>
      <c r="F12" s="55" t="s">
        <v>51</v>
      </c>
      <c r="G12" s="41">
        <v>17655</v>
      </c>
      <c r="H12" s="63"/>
      <c r="I12" s="41"/>
      <c r="J12" s="59"/>
      <c r="K12" s="57"/>
      <c r="L12" s="47"/>
      <c r="M12" s="56"/>
    </row>
    <row r="13" spans="1:13" s="4" customFormat="1" ht="23.25" customHeight="1" x14ac:dyDescent="0.3">
      <c r="A13" s="38"/>
      <c r="B13" s="37" t="s">
        <v>49</v>
      </c>
      <c r="C13" s="41"/>
      <c r="D13" s="41"/>
      <c r="E13" s="50"/>
      <c r="F13" s="88" t="s">
        <v>52</v>
      </c>
      <c r="G13" s="41">
        <v>17976</v>
      </c>
      <c r="H13" s="63"/>
      <c r="I13" s="41"/>
      <c r="J13" s="59"/>
      <c r="K13" s="57"/>
      <c r="L13" s="47"/>
      <c r="M13" s="56"/>
    </row>
    <row r="14" spans="1:13" s="4" customFormat="1" ht="23.25" customHeight="1" x14ac:dyDescent="0.3">
      <c r="A14" s="87"/>
      <c r="B14" s="40"/>
      <c r="C14" s="43"/>
      <c r="D14" s="43"/>
      <c r="E14" s="52"/>
      <c r="F14" s="62"/>
      <c r="G14" s="43"/>
      <c r="H14" s="80"/>
      <c r="I14" s="43"/>
      <c r="J14" s="61"/>
      <c r="K14" s="58"/>
      <c r="L14" s="48"/>
      <c r="M14" s="56"/>
    </row>
    <row r="15" spans="1:13" s="4" customFormat="1" ht="23.25" customHeight="1" x14ac:dyDescent="0.3">
      <c r="A15" s="35">
        <v>2</v>
      </c>
      <c r="B15" s="94" t="s">
        <v>32</v>
      </c>
      <c r="C15" s="36">
        <v>16050</v>
      </c>
      <c r="D15" s="96">
        <v>16050</v>
      </c>
      <c r="E15" s="101" t="s">
        <v>22</v>
      </c>
      <c r="F15" s="63" t="s">
        <v>35</v>
      </c>
      <c r="G15" s="36">
        <v>16050</v>
      </c>
      <c r="H15" s="63" t="s">
        <v>35</v>
      </c>
      <c r="I15" s="36">
        <v>16050</v>
      </c>
      <c r="J15" s="99" t="s">
        <v>18</v>
      </c>
      <c r="K15" s="104" t="s">
        <v>36</v>
      </c>
      <c r="L15" s="79">
        <v>45153</v>
      </c>
      <c r="M15" s="56"/>
    </row>
    <row r="16" spans="1:13" s="4" customFormat="1" ht="23.25" customHeight="1" x14ac:dyDescent="0.3">
      <c r="A16" s="91"/>
      <c r="B16" s="94" t="s">
        <v>53</v>
      </c>
      <c r="C16" s="41"/>
      <c r="D16" s="96"/>
      <c r="E16" s="102"/>
      <c r="F16" s="63" t="s">
        <v>26</v>
      </c>
      <c r="G16" s="41"/>
      <c r="H16" s="63" t="s">
        <v>26</v>
      </c>
      <c r="I16" s="41"/>
      <c r="J16" s="99"/>
      <c r="K16" s="105"/>
      <c r="L16" s="47"/>
      <c r="M16" s="56"/>
    </row>
    <row r="17" spans="1:13" s="4" customFormat="1" ht="23.25" customHeight="1" x14ac:dyDescent="0.3">
      <c r="A17" s="91"/>
      <c r="B17" s="94"/>
      <c r="C17" s="41"/>
      <c r="D17" s="42"/>
      <c r="E17" s="102"/>
      <c r="F17" s="63" t="s">
        <v>33</v>
      </c>
      <c r="G17" s="41">
        <v>18200</v>
      </c>
      <c r="H17" s="63"/>
      <c r="I17" s="41"/>
      <c r="J17" s="94"/>
      <c r="K17" s="105"/>
      <c r="L17" s="47"/>
      <c r="M17" s="56"/>
    </row>
    <row r="18" spans="1:13" s="4" customFormat="1" ht="23.25" customHeight="1" x14ac:dyDescent="0.3">
      <c r="A18" s="38"/>
      <c r="B18" s="94"/>
      <c r="C18" s="41"/>
      <c r="D18" s="96"/>
      <c r="E18" s="102"/>
      <c r="F18" s="63" t="s">
        <v>34</v>
      </c>
      <c r="G18" s="41">
        <v>21400</v>
      </c>
      <c r="H18" s="98"/>
      <c r="I18" s="41"/>
      <c r="J18" s="99"/>
      <c r="K18" s="105"/>
      <c r="L18" s="47"/>
      <c r="M18" s="56"/>
    </row>
    <row r="19" spans="1:13" s="4" customFormat="1" ht="23.25" customHeight="1" x14ac:dyDescent="0.3">
      <c r="A19" s="38"/>
      <c r="B19" s="94"/>
      <c r="C19" s="41"/>
      <c r="D19" s="96"/>
      <c r="E19" s="102"/>
      <c r="F19" s="63" t="s">
        <v>26</v>
      </c>
      <c r="G19" s="41"/>
      <c r="H19" s="63"/>
      <c r="I19" s="41"/>
      <c r="J19" s="99"/>
      <c r="K19" s="105"/>
      <c r="L19" s="47"/>
      <c r="M19" s="56"/>
    </row>
    <row r="20" spans="1:13" s="4" customFormat="1" ht="23.25" customHeight="1" x14ac:dyDescent="0.3">
      <c r="A20" s="92"/>
      <c r="B20" s="95"/>
      <c r="C20" s="43"/>
      <c r="D20" s="97"/>
      <c r="E20" s="103"/>
      <c r="F20" s="80"/>
      <c r="G20" s="43"/>
      <c r="H20" s="80"/>
      <c r="I20" s="43"/>
      <c r="J20" s="100"/>
      <c r="K20" s="106"/>
      <c r="L20" s="48"/>
      <c r="M20" s="56"/>
    </row>
    <row r="21" spans="1:13" s="4" customFormat="1" ht="23.25" customHeight="1" x14ac:dyDescent="0.3">
      <c r="A21" s="35">
        <v>3</v>
      </c>
      <c r="B21" s="76" t="s">
        <v>38</v>
      </c>
      <c r="C21" s="36">
        <v>16852.5</v>
      </c>
      <c r="D21" s="36">
        <v>16852.5</v>
      </c>
      <c r="E21" s="14" t="s">
        <v>22</v>
      </c>
      <c r="F21" s="54" t="s">
        <v>41</v>
      </c>
      <c r="G21" s="36">
        <v>16852.5</v>
      </c>
      <c r="H21" s="54" t="s">
        <v>41</v>
      </c>
      <c r="I21" s="36">
        <v>16852.5</v>
      </c>
      <c r="J21" s="60" t="s">
        <v>18</v>
      </c>
      <c r="K21" s="78" t="s">
        <v>37</v>
      </c>
      <c r="L21" s="79">
        <v>45156</v>
      </c>
      <c r="M21" s="56"/>
    </row>
    <row r="22" spans="1:13" s="4" customFormat="1" ht="23.25" customHeight="1" x14ac:dyDescent="0.3">
      <c r="A22" s="38"/>
      <c r="B22" s="37" t="s">
        <v>39</v>
      </c>
      <c r="C22" s="41"/>
      <c r="D22" s="41"/>
      <c r="E22" s="50"/>
      <c r="F22" s="55" t="s">
        <v>42</v>
      </c>
      <c r="G22" s="41">
        <v>18725</v>
      </c>
      <c r="H22" s="63"/>
      <c r="I22" s="41"/>
      <c r="J22" s="59"/>
      <c r="K22" s="57"/>
      <c r="L22" s="47"/>
      <c r="M22" s="56"/>
    </row>
    <row r="23" spans="1:13" s="4" customFormat="1" ht="23.25" customHeight="1" x14ac:dyDescent="0.3">
      <c r="A23" s="38"/>
      <c r="B23" s="37" t="s">
        <v>40</v>
      </c>
      <c r="C23" s="41"/>
      <c r="D23" s="41"/>
      <c r="E23" s="50"/>
      <c r="F23" s="55" t="s">
        <v>43</v>
      </c>
      <c r="G23" s="41">
        <v>17655</v>
      </c>
      <c r="H23" s="63"/>
      <c r="I23" s="41"/>
      <c r="J23" s="59"/>
      <c r="K23" s="57"/>
      <c r="L23" s="47"/>
      <c r="M23" s="56"/>
    </row>
    <row r="24" spans="1:13" s="4" customFormat="1" ht="23.25" customHeight="1" x14ac:dyDescent="0.3">
      <c r="A24" s="87"/>
      <c r="B24" s="40"/>
      <c r="C24" s="43"/>
      <c r="D24" s="43"/>
      <c r="E24" s="52"/>
      <c r="F24" s="62"/>
      <c r="G24" s="43"/>
      <c r="H24" s="80"/>
      <c r="I24" s="43"/>
      <c r="J24" s="61"/>
      <c r="K24" s="58"/>
      <c r="L24" s="48"/>
      <c r="M24" s="56"/>
    </row>
    <row r="25" spans="1:13" s="4" customFormat="1" ht="23.25" customHeight="1" x14ac:dyDescent="0.3">
      <c r="A25" s="38">
        <v>4</v>
      </c>
      <c r="B25" s="76" t="s">
        <v>45</v>
      </c>
      <c r="C25" s="82">
        <v>6644.7</v>
      </c>
      <c r="D25" s="36">
        <v>6644.7</v>
      </c>
      <c r="E25" s="8" t="s">
        <v>22</v>
      </c>
      <c r="F25" s="54" t="s">
        <v>23</v>
      </c>
      <c r="G25" s="75">
        <v>6644.7</v>
      </c>
      <c r="H25" s="54" t="s">
        <v>23</v>
      </c>
      <c r="I25" s="75">
        <v>6644.7</v>
      </c>
      <c r="J25" s="60" t="s">
        <v>18</v>
      </c>
      <c r="K25" s="84" t="s">
        <v>44</v>
      </c>
      <c r="L25" s="79">
        <v>45166</v>
      </c>
      <c r="M25" s="56"/>
    </row>
    <row r="26" spans="1:13" s="4" customFormat="1" ht="23.25" customHeight="1" x14ac:dyDescent="0.3">
      <c r="A26" s="86"/>
      <c r="B26" s="37"/>
      <c r="C26" s="83"/>
      <c r="D26" s="41"/>
      <c r="E26" s="20"/>
      <c r="F26" s="55" t="s">
        <v>24</v>
      </c>
      <c r="G26" s="42">
        <v>7115.5</v>
      </c>
      <c r="H26" s="55"/>
      <c r="I26" s="42"/>
      <c r="J26" s="59"/>
      <c r="K26" s="51"/>
      <c r="L26" s="47"/>
      <c r="M26" s="56"/>
    </row>
    <row r="27" spans="1:13" s="4" customFormat="1" ht="23.25" customHeight="1" x14ac:dyDescent="0.3">
      <c r="A27" s="89"/>
      <c r="B27" s="37"/>
      <c r="C27" s="83"/>
      <c r="D27" s="41"/>
      <c r="E27" s="20"/>
      <c r="F27" s="93" t="s">
        <v>25</v>
      </c>
      <c r="G27" s="42">
        <v>7511.4</v>
      </c>
      <c r="H27" s="55"/>
      <c r="I27" s="42"/>
      <c r="J27" s="59"/>
      <c r="K27" s="51"/>
      <c r="L27" s="47"/>
      <c r="M27" s="56"/>
    </row>
    <row r="28" spans="1:13" s="4" customFormat="1" ht="23.25" customHeight="1" x14ac:dyDescent="0.3">
      <c r="A28" s="86"/>
      <c r="B28" s="37"/>
      <c r="C28" s="83"/>
      <c r="D28" s="41"/>
      <c r="E28" s="20"/>
      <c r="F28" s="93" t="s">
        <v>26</v>
      </c>
      <c r="G28" s="42"/>
      <c r="H28" s="55"/>
      <c r="I28" s="42"/>
      <c r="J28" s="59"/>
      <c r="K28" s="51"/>
      <c r="L28" s="47"/>
      <c r="M28" s="56"/>
    </row>
    <row r="29" spans="1:13" s="4" customFormat="1" ht="23.25" customHeight="1" x14ac:dyDescent="0.2">
      <c r="A29" s="87"/>
      <c r="B29" s="85"/>
      <c r="C29" s="85"/>
      <c r="D29" s="87"/>
      <c r="E29" s="81"/>
      <c r="F29" s="90"/>
      <c r="G29" s="81"/>
      <c r="H29" s="87"/>
      <c r="I29" s="81"/>
      <c r="J29" s="87"/>
      <c r="K29" s="81"/>
      <c r="L29" s="71"/>
      <c r="M29" s="56"/>
    </row>
    <row r="30" spans="1:13" ht="19.5" thickBot="1" x14ac:dyDescent="0.35">
      <c r="B30" s="2" t="s">
        <v>7</v>
      </c>
      <c r="C30" s="19">
        <f>SUM(C21:C29)</f>
        <v>23497.200000000001</v>
      </c>
      <c r="D30" s="11"/>
      <c r="F30" s="20"/>
      <c r="G30" s="21"/>
      <c r="H30" s="2" t="s">
        <v>7</v>
      </c>
      <c r="I30" s="19">
        <f>SUM(I21:I29)</f>
        <v>23497.200000000001</v>
      </c>
    </row>
    <row r="31" spans="1:13" ht="19.5" thickTop="1" x14ac:dyDescent="0.3">
      <c r="B31" s="1" t="s">
        <v>17</v>
      </c>
      <c r="H31" s="7"/>
    </row>
  </sheetData>
  <mergeCells count="17"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  <mergeCell ref="G8:G10"/>
    <mergeCell ref="H8:H10"/>
    <mergeCell ref="I8:I10"/>
  </mergeCells>
  <pageMargins left="0.19685039370078741" right="0.19685039370078741" top="0.39370078740157483" bottom="0.19685039370078741" header="0.31496062992125984" footer="0.23622047244094491"/>
  <pageSetup paperSize="9" scale="82" orientation="landscape" r:id="rId1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21"/>
  <sheetViews>
    <sheetView zoomScale="90" zoomScaleNormal="90" workbookViewId="0">
      <selection activeCell="G8" sqref="G8:G10"/>
    </sheetView>
  </sheetViews>
  <sheetFormatPr defaultRowHeight="18.75" x14ac:dyDescent="0.3"/>
  <cols>
    <col min="1" max="1" width="4.625" style="2" customWidth="1"/>
    <col min="2" max="2" width="29.625" style="1" customWidth="1"/>
    <col min="3" max="4" width="11.625" style="1" customWidth="1"/>
    <col min="5" max="5" width="10.125" style="1" customWidth="1"/>
    <col min="6" max="6" width="21.875" style="1" customWidth="1"/>
    <col min="7" max="7" width="11.625" style="1" customWidth="1"/>
    <col min="8" max="8" width="21.875" style="1" customWidth="1"/>
    <col min="9" max="9" width="11.625" style="1" customWidth="1"/>
    <col min="10" max="10" width="10.125" style="1" customWidth="1"/>
    <col min="11" max="11" width="10.625" style="1" customWidth="1"/>
    <col min="12" max="12" width="9.625" style="49" customWidth="1"/>
    <col min="13" max="16384" width="9" style="1"/>
  </cols>
  <sheetData>
    <row r="1" spans="1:12" ht="21" customHeight="1" x14ac:dyDescent="0.3">
      <c r="L1" s="45" t="s">
        <v>0</v>
      </c>
    </row>
    <row r="2" spans="1:12" s="4" customFormat="1" ht="26.25" customHeight="1" x14ac:dyDescent="0.2">
      <c r="A2" s="117" t="s">
        <v>29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46"/>
    </row>
    <row r="3" spans="1:12" s="4" customFormat="1" x14ac:dyDescent="0.2">
      <c r="A3" s="117" t="s">
        <v>4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46"/>
    </row>
    <row r="4" spans="1:12" s="4" customFormat="1" x14ac:dyDescent="0.2">
      <c r="A4" s="117" t="s">
        <v>27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46"/>
    </row>
    <row r="5" spans="1:12" s="4" customFormat="1" x14ac:dyDescent="0.2">
      <c r="A5" s="118" t="s">
        <v>20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46"/>
    </row>
    <row r="6" spans="1:12" s="4" customFormat="1" ht="6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46"/>
    </row>
    <row r="7" spans="1:12" s="4" customFormat="1" ht="23.25" customHeight="1" x14ac:dyDescent="0.2">
      <c r="A7" s="113" t="s">
        <v>1</v>
      </c>
      <c r="B7" s="113" t="s">
        <v>8</v>
      </c>
      <c r="C7" s="113" t="s">
        <v>9</v>
      </c>
      <c r="D7" s="116" t="s">
        <v>10</v>
      </c>
      <c r="E7" s="116" t="s">
        <v>6</v>
      </c>
      <c r="F7" s="119" t="s">
        <v>2</v>
      </c>
      <c r="G7" s="119"/>
      <c r="H7" s="116" t="s">
        <v>5</v>
      </c>
      <c r="I7" s="116"/>
      <c r="J7" s="113" t="s">
        <v>3</v>
      </c>
      <c r="K7" s="107" t="s">
        <v>11</v>
      </c>
      <c r="L7" s="108"/>
    </row>
    <row r="8" spans="1:12" s="4" customFormat="1" ht="23.25" customHeight="1" x14ac:dyDescent="0.2">
      <c r="A8" s="114"/>
      <c r="B8" s="114"/>
      <c r="C8" s="114"/>
      <c r="D8" s="116"/>
      <c r="E8" s="116"/>
      <c r="F8" s="113" t="s">
        <v>12</v>
      </c>
      <c r="G8" s="116" t="s">
        <v>13</v>
      </c>
      <c r="H8" s="116" t="s">
        <v>14</v>
      </c>
      <c r="I8" s="116" t="s">
        <v>15</v>
      </c>
      <c r="J8" s="114"/>
      <c r="K8" s="109"/>
      <c r="L8" s="110"/>
    </row>
    <row r="9" spans="1:12" s="4" customFormat="1" ht="23.25" customHeight="1" x14ac:dyDescent="0.2">
      <c r="A9" s="114"/>
      <c r="B9" s="114"/>
      <c r="C9" s="114"/>
      <c r="D9" s="116"/>
      <c r="E9" s="116"/>
      <c r="F9" s="114"/>
      <c r="G9" s="116"/>
      <c r="H9" s="116"/>
      <c r="I9" s="116"/>
      <c r="J9" s="114"/>
      <c r="K9" s="109"/>
      <c r="L9" s="110"/>
    </row>
    <row r="10" spans="1:12" s="4" customFormat="1" ht="23.25" customHeight="1" x14ac:dyDescent="0.2">
      <c r="A10" s="114"/>
      <c r="B10" s="114"/>
      <c r="C10" s="114"/>
      <c r="D10" s="113"/>
      <c r="E10" s="113"/>
      <c r="F10" s="114"/>
      <c r="G10" s="113"/>
      <c r="H10" s="113"/>
      <c r="I10" s="113"/>
      <c r="J10" s="114"/>
      <c r="K10" s="111"/>
      <c r="L10" s="112"/>
    </row>
    <row r="11" spans="1:12" s="4" customFormat="1" ht="23.25" customHeight="1" x14ac:dyDescent="0.2">
      <c r="A11" s="65">
        <v>1</v>
      </c>
      <c r="B11" s="72"/>
      <c r="C11" s="75"/>
      <c r="D11" s="36"/>
      <c r="E11" s="66"/>
      <c r="F11" s="60"/>
      <c r="G11" s="75"/>
      <c r="H11" s="60"/>
      <c r="I11" s="75"/>
      <c r="J11" s="35" t="s">
        <v>21</v>
      </c>
      <c r="K11" s="67"/>
      <c r="L11" s="47"/>
    </row>
    <row r="12" spans="1:12" s="4" customFormat="1" ht="23.25" customHeight="1" x14ac:dyDescent="0.2">
      <c r="A12" s="64"/>
      <c r="B12" s="73"/>
      <c r="C12" s="42"/>
      <c r="D12" s="41"/>
      <c r="E12" s="67"/>
      <c r="F12" s="59"/>
      <c r="G12" s="42"/>
      <c r="H12" s="59"/>
      <c r="I12" s="42"/>
      <c r="J12" s="38"/>
      <c r="K12" s="67"/>
      <c r="L12" s="70"/>
    </row>
    <row r="13" spans="1:12" s="4" customFormat="1" ht="23.25" customHeight="1" x14ac:dyDescent="0.2">
      <c r="A13" s="64"/>
      <c r="B13" s="73"/>
      <c r="C13" s="42"/>
      <c r="D13" s="41"/>
      <c r="E13" s="67"/>
      <c r="F13" s="59"/>
      <c r="G13" s="42"/>
      <c r="H13" s="59"/>
      <c r="I13" s="42"/>
      <c r="J13" s="38"/>
      <c r="K13" s="51"/>
      <c r="L13" s="70"/>
    </row>
    <row r="14" spans="1:12" s="4" customFormat="1" ht="23.25" customHeight="1" x14ac:dyDescent="0.2">
      <c r="A14" s="64"/>
      <c r="B14" s="73"/>
      <c r="C14" s="42"/>
      <c r="D14" s="41"/>
      <c r="E14" s="67"/>
      <c r="F14" s="59"/>
      <c r="G14" s="42"/>
      <c r="H14" s="59"/>
      <c r="I14" s="42"/>
      <c r="J14" s="38"/>
      <c r="K14" s="51"/>
      <c r="L14" s="70"/>
    </row>
    <row r="15" spans="1:12" s="4" customFormat="1" ht="23.25" customHeight="1" x14ac:dyDescent="0.2">
      <c r="A15" s="64"/>
      <c r="B15" s="73"/>
      <c r="C15" s="42"/>
      <c r="D15" s="41"/>
      <c r="E15" s="67"/>
      <c r="F15" s="59"/>
      <c r="G15" s="42"/>
      <c r="H15" s="59"/>
      <c r="I15" s="42"/>
      <c r="J15" s="38"/>
      <c r="K15" s="51"/>
      <c r="L15" s="70"/>
    </row>
    <row r="16" spans="1:12" s="4" customFormat="1" ht="23.25" customHeight="1" x14ac:dyDescent="0.2">
      <c r="A16" s="64"/>
      <c r="B16" s="73"/>
      <c r="C16" s="42"/>
      <c r="D16" s="41"/>
      <c r="E16" s="67"/>
      <c r="F16" s="59"/>
      <c r="G16" s="42"/>
      <c r="H16" s="59"/>
      <c r="I16" s="42"/>
      <c r="J16" s="38"/>
      <c r="K16" s="51"/>
      <c r="L16" s="70"/>
    </row>
    <row r="17" spans="1:12" s="4" customFormat="1" ht="23.25" customHeight="1" x14ac:dyDescent="0.2">
      <c r="A17" s="64"/>
      <c r="B17" s="73"/>
      <c r="C17" s="42"/>
      <c r="D17" s="41"/>
      <c r="E17" s="67"/>
      <c r="F17" s="59"/>
      <c r="G17" s="42"/>
      <c r="H17" s="59"/>
      <c r="I17" s="42"/>
      <c r="J17" s="38"/>
      <c r="K17" s="67"/>
      <c r="L17" s="70"/>
    </row>
    <row r="18" spans="1:12" s="4" customFormat="1" ht="23.25" customHeight="1" x14ac:dyDescent="0.2">
      <c r="A18" s="64"/>
      <c r="B18" s="73"/>
      <c r="C18" s="42"/>
      <c r="D18" s="41"/>
      <c r="E18" s="67"/>
      <c r="F18" s="59"/>
      <c r="G18" s="42"/>
      <c r="H18" s="59"/>
      <c r="I18" s="42"/>
      <c r="J18" s="38"/>
      <c r="K18" s="67"/>
      <c r="L18" s="70"/>
    </row>
    <row r="19" spans="1:12" s="4" customFormat="1" ht="23.25" customHeight="1" x14ac:dyDescent="0.2">
      <c r="A19" s="68"/>
      <c r="B19" s="74"/>
      <c r="C19" s="44"/>
      <c r="D19" s="43"/>
      <c r="E19" s="69"/>
      <c r="F19" s="61"/>
      <c r="G19" s="44"/>
      <c r="H19" s="61"/>
      <c r="I19" s="44"/>
      <c r="J19" s="39"/>
      <c r="K19" s="69"/>
      <c r="L19" s="71"/>
    </row>
    <row r="20" spans="1:12" ht="19.5" thickBot="1" x14ac:dyDescent="0.35">
      <c r="B20" s="2" t="s">
        <v>7</v>
      </c>
      <c r="C20" s="19">
        <f>SUM(C11:C19)</f>
        <v>0</v>
      </c>
      <c r="D20" s="11"/>
      <c r="F20" s="20"/>
      <c r="G20" s="21"/>
      <c r="H20" s="2" t="s">
        <v>7</v>
      </c>
      <c r="I20" s="19">
        <f>SUM(I11:I19)</f>
        <v>0</v>
      </c>
    </row>
    <row r="21" spans="1:12" ht="19.5" thickTop="1" x14ac:dyDescent="0.3">
      <c r="B21" s="1" t="s">
        <v>17</v>
      </c>
      <c r="H21" s="7"/>
    </row>
  </sheetData>
  <mergeCells count="17"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  <mergeCell ref="G8:G10"/>
    <mergeCell ref="H8:H10"/>
    <mergeCell ref="I8:I10"/>
  </mergeCells>
  <pageMargins left="0.19685039370078741" right="0.19685039370078741" top="0.39370078740157483" bottom="0.19685039370078741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21"/>
  <sheetViews>
    <sheetView zoomScale="90" zoomScaleNormal="90" workbookViewId="0">
      <selection activeCell="A4" sqref="A4:K4"/>
    </sheetView>
  </sheetViews>
  <sheetFormatPr defaultRowHeight="18" x14ac:dyDescent="0.25"/>
  <cols>
    <col min="1" max="1" width="4.625" style="6" customWidth="1"/>
    <col min="2" max="2" width="25.625" style="6" customWidth="1"/>
    <col min="3" max="4" width="11" style="6" customWidth="1"/>
    <col min="5" max="5" width="8.125" style="6" customWidth="1"/>
    <col min="6" max="6" width="21.625" style="6" customWidth="1"/>
    <col min="7" max="7" width="10.875" style="6" customWidth="1"/>
    <col min="8" max="8" width="21.625" style="6" customWidth="1"/>
    <col min="9" max="9" width="11" style="6" customWidth="1"/>
    <col min="10" max="10" width="9.625" style="6" customWidth="1"/>
    <col min="11" max="11" width="10.75" style="6" customWidth="1"/>
    <col min="12" max="12" width="8.625" style="6" customWidth="1"/>
    <col min="13" max="16384" width="9" style="6"/>
  </cols>
  <sheetData>
    <row r="1" spans="1:12" s="1" customFormat="1" ht="21" customHeight="1" x14ac:dyDescent="0.3">
      <c r="A1" s="2"/>
      <c r="L1" s="3" t="s">
        <v>0</v>
      </c>
    </row>
    <row r="2" spans="1:12" s="4" customFormat="1" ht="26.25" customHeight="1" x14ac:dyDescent="0.2">
      <c r="A2" s="117" t="s">
        <v>31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2" s="4" customFormat="1" ht="18.75" x14ac:dyDescent="0.2">
      <c r="A3" s="117" t="s">
        <v>4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4" spans="1:12" s="4" customFormat="1" ht="18.75" x14ac:dyDescent="0.2">
      <c r="A4" s="117" t="s">
        <v>30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spans="1:12" s="4" customFormat="1" ht="18.75" x14ac:dyDescent="0.2">
      <c r="A5" s="118" t="s">
        <v>16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</row>
    <row r="6" spans="1:12" s="4" customFormat="1" ht="18.75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s="4" customFormat="1" ht="23.25" customHeight="1" x14ac:dyDescent="0.2">
      <c r="A7" s="113" t="s">
        <v>1</v>
      </c>
      <c r="B7" s="113" t="s">
        <v>8</v>
      </c>
      <c r="C7" s="113" t="s">
        <v>9</v>
      </c>
      <c r="D7" s="116" t="s">
        <v>10</v>
      </c>
      <c r="E7" s="116" t="s">
        <v>6</v>
      </c>
      <c r="F7" s="119" t="s">
        <v>2</v>
      </c>
      <c r="G7" s="119"/>
      <c r="H7" s="116" t="s">
        <v>5</v>
      </c>
      <c r="I7" s="116"/>
      <c r="J7" s="113" t="s">
        <v>3</v>
      </c>
      <c r="K7" s="107" t="s">
        <v>11</v>
      </c>
      <c r="L7" s="108"/>
    </row>
    <row r="8" spans="1:12" s="4" customFormat="1" ht="23.25" customHeight="1" x14ac:dyDescent="0.2">
      <c r="A8" s="114"/>
      <c r="B8" s="114"/>
      <c r="C8" s="114"/>
      <c r="D8" s="116"/>
      <c r="E8" s="116"/>
      <c r="F8" s="113" t="s">
        <v>12</v>
      </c>
      <c r="G8" s="116" t="s">
        <v>13</v>
      </c>
      <c r="H8" s="116" t="s">
        <v>14</v>
      </c>
      <c r="I8" s="116" t="s">
        <v>15</v>
      </c>
      <c r="J8" s="114"/>
      <c r="K8" s="109"/>
      <c r="L8" s="110"/>
    </row>
    <row r="9" spans="1:12" s="4" customFormat="1" ht="23.25" customHeight="1" x14ac:dyDescent="0.2">
      <c r="A9" s="114"/>
      <c r="B9" s="114"/>
      <c r="C9" s="114"/>
      <c r="D9" s="116"/>
      <c r="E9" s="116"/>
      <c r="F9" s="114"/>
      <c r="G9" s="116"/>
      <c r="H9" s="116"/>
      <c r="I9" s="116"/>
      <c r="J9" s="114"/>
      <c r="K9" s="109"/>
      <c r="L9" s="110"/>
    </row>
    <row r="10" spans="1:12" s="4" customFormat="1" ht="23.25" customHeight="1" x14ac:dyDescent="0.2">
      <c r="A10" s="115"/>
      <c r="B10" s="115"/>
      <c r="C10" s="115"/>
      <c r="D10" s="116"/>
      <c r="E10" s="116"/>
      <c r="F10" s="115"/>
      <c r="G10" s="116"/>
      <c r="H10" s="116"/>
      <c r="I10" s="116"/>
      <c r="J10" s="115"/>
      <c r="K10" s="111"/>
      <c r="L10" s="112"/>
    </row>
    <row r="11" spans="1:12" s="1" customFormat="1" ht="23.25" customHeight="1" x14ac:dyDescent="0.3">
      <c r="A11" s="14"/>
      <c r="B11" s="25"/>
      <c r="C11" s="26"/>
      <c r="D11" s="26"/>
      <c r="E11" s="27"/>
      <c r="F11" s="13"/>
      <c r="G11" s="28"/>
      <c r="H11" s="13"/>
      <c r="I11" s="28"/>
      <c r="J11" s="29"/>
      <c r="K11" s="27"/>
      <c r="L11" s="30"/>
    </row>
    <row r="12" spans="1:12" s="1" customFormat="1" ht="23.25" customHeight="1" x14ac:dyDescent="0.3">
      <c r="A12" s="15"/>
      <c r="B12" s="16"/>
      <c r="C12" s="23"/>
      <c r="D12" s="31"/>
      <c r="E12" s="32"/>
      <c r="F12" s="10"/>
      <c r="G12" s="23"/>
      <c r="H12" s="10"/>
      <c r="I12" s="23"/>
      <c r="J12" s="16"/>
      <c r="K12" s="32"/>
      <c r="L12" s="16"/>
    </row>
    <row r="13" spans="1:12" s="1" customFormat="1" ht="23.25" customHeight="1" x14ac:dyDescent="0.3">
      <c r="A13" s="15"/>
      <c r="B13" s="16"/>
      <c r="C13" s="23"/>
      <c r="D13" s="31"/>
      <c r="E13" s="32"/>
      <c r="F13" s="10"/>
      <c r="G13" s="23"/>
      <c r="H13" s="16"/>
      <c r="I13" s="23"/>
      <c r="J13" s="16"/>
      <c r="K13" s="32"/>
      <c r="L13" s="16"/>
    </row>
    <row r="14" spans="1:12" s="1" customFormat="1" ht="23.25" customHeight="1" x14ac:dyDescent="0.3">
      <c r="A14" s="15"/>
      <c r="B14" s="16"/>
      <c r="C14" s="23"/>
      <c r="D14" s="31"/>
      <c r="E14" s="32"/>
      <c r="F14" s="10"/>
      <c r="G14" s="23"/>
      <c r="H14" s="16"/>
      <c r="I14" s="23"/>
      <c r="J14" s="16"/>
      <c r="K14" s="32"/>
      <c r="L14" s="16"/>
    </row>
    <row r="15" spans="1:12" s="1" customFormat="1" ht="23.25" customHeight="1" x14ac:dyDescent="0.3">
      <c r="A15" s="15"/>
      <c r="B15" s="16"/>
      <c r="C15" s="23"/>
      <c r="D15" s="31"/>
      <c r="E15" s="32"/>
      <c r="F15" s="10"/>
      <c r="G15" s="23"/>
      <c r="H15" s="16"/>
      <c r="I15" s="23"/>
      <c r="J15" s="16"/>
      <c r="K15" s="32"/>
      <c r="L15" s="16"/>
    </row>
    <row r="16" spans="1:12" s="1" customFormat="1" ht="23.25" customHeight="1" x14ac:dyDescent="0.3">
      <c r="A16" s="15"/>
      <c r="B16" s="16"/>
      <c r="C16" s="23"/>
      <c r="D16" s="31"/>
      <c r="E16" s="32"/>
      <c r="F16" s="10"/>
      <c r="G16" s="23"/>
      <c r="H16" s="16"/>
      <c r="I16" s="23"/>
      <c r="J16" s="16"/>
      <c r="K16" s="32"/>
      <c r="L16" s="16"/>
    </row>
    <row r="17" spans="1:12" s="1" customFormat="1" ht="23.25" customHeight="1" x14ac:dyDescent="0.3">
      <c r="A17" s="15"/>
      <c r="B17" s="16"/>
      <c r="C17" s="23"/>
      <c r="D17" s="31"/>
      <c r="E17" s="32"/>
      <c r="F17" s="10"/>
      <c r="G17" s="23"/>
      <c r="H17" s="16"/>
      <c r="I17" s="23"/>
      <c r="J17" s="16"/>
      <c r="K17" s="32"/>
      <c r="L17" s="16"/>
    </row>
    <row r="18" spans="1:12" s="1" customFormat="1" ht="23.25" customHeight="1" x14ac:dyDescent="0.3">
      <c r="A18" s="17"/>
      <c r="B18" s="18"/>
      <c r="C18" s="24"/>
      <c r="D18" s="33"/>
      <c r="E18" s="34"/>
      <c r="F18" s="22"/>
      <c r="G18" s="24"/>
      <c r="H18" s="18"/>
      <c r="I18" s="24"/>
      <c r="J18" s="18"/>
      <c r="K18" s="34"/>
      <c r="L18" s="18"/>
    </row>
    <row r="19" spans="1:12" ht="19.5" thickBot="1" x14ac:dyDescent="0.35">
      <c r="B19" s="2" t="s">
        <v>7</v>
      </c>
      <c r="C19" s="12">
        <f>SUM(C11:C18)</f>
        <v>0</v>
      </c>
      <c r="D19" s="11"/>
      <c r="E19" s="1"/>
      <c r="F19" s="8"/>
      <c r="G19" s="9"/>
      <c r="H19" s="2" t="s">
        <v>7</v>
      </c>
      <c r="I19" s="12">
        <f>SUM(I11:I18)</f>
        <v>0</v>
      </c>
    </row>
    <row r="20" spans="1:12" ht="19.5" thickTop="1" x14ac:dyDescent="0.3">
      <c r="B20" s="1"/>
      <c r="C20" s="1"/>
      <c r="D20" s="1"/>
      <c r="E20" s="1"/>
      <c r="F20" s="1"/>
      <c r="G20" s="1"/>
      <c r="H20" s="7"/>
      <c r="I20" s="1"/>
    </row>
    <row r="21" spans="1:12" ht="18.75" x14ac:dyDescent="0.3">
      <c r="B21" s="1" t="s">
        <v>17</v>
      </c>
      <c r="C21" s="1"/>
      <c r="D21" s="1"/>
      <c r="E21" s="1"/>
      <c r="F21" s="1"/>
      <c r="G21" s="1"/>
      <c r="H21" s="1"/>
      <c r="I21" s="1"/>
    </row>
  </sheetData>
  <mergeCells count="17">
    <mergeCell ref="A2:K2"/>
    <mergeCell ref="A3:K3"/>
    <mergeCell ref="A4:K4"/>
    <mergeCell ref="A7:A10"/>
    <mergeCell ref="B7:B10"/>
    <mergeCell ref="C7:C10"/>
    <mergeCell ref="D7:D10"/>
    <mergeCell ref="E7:E10"/>
    <mergeCell ref="F7:G7"/>
    <mergeCell ref="H7:I7"/>
    <mergeCell ref="A5:K5"/>
    <mergeCell ref="J7:J10"/>
    <mergeCell ref="K7:L10"/>
    <mergeCell ref="F8:F10"/>
    <mergeCell ref="G8:G10"/>
    <mergeCell ref="H8:H10"/>
    <mergeCell ref="I8:I10"/>
  </mergeCells>
  <pageMargins left="0.19685039370078741" right="0.19685039370078741" top="0.39370078740157483" bottom="0.1968503937007874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วิธีเฉพาะเจาะจง-ส.ค.66 (ฝจพ.)</vt:lpstr>
      <vt:lpstr> วิธีประกวดราคา-ส.ค.66 (ฝจพ.)</vt:lpstr>
      <vt:lpstr>สอบราคา-ส.ค.66</vt:lpstr>
      <vt:lpstr>' วิธีเฉพาะเจาะจง-ส.ค.66 (ฝจพ.)'!Print_Titles</vt:lpstr>
      <vt:lpstr>' วิธีประกวดราคา-ส.ค.66 (ฝจพ.)'!Print_Titles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</dc:creator>
  <cp:lastModifiedBy>ธีรรัตน์ เรืองโรจน์</cp:lastModifiedBy>
  <cp:lastPrinted>2023-08-30T06:25:30Z</cp:lastPrinted>
  <dcterms:created xsi:type="dcterms:W3CDTF">2015-03-12T03:31:05Z</dcterms:created>
  <dcterms:modified xsi:type="dcterms:W3CDTF">2023-10-09T02:59:45Z</dcterms:modified>
</cp:coreProperties>
</file>