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สขร.1พ.ค.65\"/>
    </mc:Choice>
  </mc:AlternateContent>
  <xr:revisionPtr revIDLastSave="0" documentId="8_{C690F0F7-9AF2-4D22-86A6-AE6EC63C353F}" xr6:coauthVersionLast="36" xr6:coauthVersionMax="36" xr10:uidLastSave="{00000000-0000-0000-0000-000000000000}"/>
  <bookViews>
    <workbookView xWindow="0" yWindow="0" windowWidth="10440" windowHeight="7980" xr2:uid="{00000000-000D-0000-FFFF-FFFF00000000}"/>
  </bookViews>
  <sheets>
    <sheet name=" วิธีเฉพาะเจาะจง-พ.ค.65 (ฝจพ.)" sheetId="5" r:id="rId1"/>
    <sheet name=" วิธีประกวดราคา-พ.ค.65 (ฝจพ.)" sheetId="4" r:id="rId2"/>
    <sheet name="สอบราคา-พ.ค.65" sheetId="3" r:id="rId3"/>
  </sheets>
  <definedNames>
    <definedName name="_xlnm.Print_Titles" localSheetId="0">' วิธีเฉพาะเจาะจง-พ.ค.65 (ฝจพ.)'!$1:$10</definedName>
    <definedName name="_xlnm.Print_Titles" localSheetId="1">' วิธีประกวดราคา-พ.ค.65 (ฝจพ.)'!$1:$10</definedName>
  </definedNames>
  <calcPr calcId="191029"/>
</workbook>
</file>

<file path=xl/calcChain.xml><?xml version="1.0" encoding="utf-8"?>
<calcChain xmlns="http://schemas.openxmlformats.org/spreadsheetml/2006/main">
  <c r="I55" i="5" l="1"/>
  <c r="C55" i="5"/>
  <c r="I19" i="4" l="1"/>
  <c r="C19" i="4"/>
  <c r="I19" i="3" l="1"/>
  <c r="C19" i="3"/>
</calcChain>
</file>

<file path=xl/sharedStrings.xml><?xml version="1.0" encoding="utf-8"?>
<sst xmlns="http://schemas.openxmlformats.org/spreadsheetml/2006/main" count="152" uniqueCount="78">
  <si>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</si>
  <si>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</si>
  <si>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</si>
  <si>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</si>
  <si>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</si>
  <si>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</si>
  <si>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</si>
  <si>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</si>
  <si>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</si>
  <si>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</si>
  <si>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</si>
  <si>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</si>
  <si>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</si>
  <si>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</si>
  <si>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</si>
  <si>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</si>
  <si>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</si>
  <si>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</si>
  <si>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</si>
  <si>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</si>
  <si>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เฉพาะเจาะจง</t>
  </si>
  <si>
    <t>ประกวดราคา</t>
  </si>
  <si>
    <t>อิเล็กทรอนิกส์</t>
  </si>
  <si>
    <t>วิธีประกวดราคาอิเล็กทรอนิกส์</t>
  </si>
  <si>
    <t>ราคาต่ำสุด</t>
  </si>
  <si>
    <t xml:space="preserve">ซล.(ฝบอ) </t>
  </si>
  <si>
    <t xml:space="preserve">สรุปผลการดำเนินการจัดซื้อจัดจ้างในรอบเดือน พฤษภาคม  2565     </t>
  </si>
  <si>
    <t xml:space="preserve">วันที่   6   เดือน   มิถุนายน   พ.ศ.   2565 </t>
  </si>
  <si>
    <t xml:space="preserve">สรุปผลการดำเนินการจัดซื้อจัดจ้างในรอบเดือน  พฤษภาคม  2565     </t>
  </si>
  <si>
    <t xml:space="preserve">สรุปผลการดำเนินการจัดซื้อจัดจ้างในรอบเดือน   พฤษภาคม  2565    </t>
  </si>
  <si>
    <t>จ้างซ่อมแซมสายสัญญาณใยแก้วนำแสง</t>
  </si>
  <si>
    <t>บ. โอเพ่นซิส อินฟอร์เมชั่น โซลูชั่น</t>
  </si>
  <si>
    <t>จำกัด</t>
  </si>
  <si>
    <t>บ. พี ไอ อินฟอร์เมชั่น โซลูชั่น</t>
  </si>
  <si>
    <t>บ. ซีที พลัส จำกัด</t>
  </si>
  <si>
    <t xml:space="preserve">จ้างสอบเทียบ PM CALIBATE CHLORINE GAS </t>
  </si>
  <si>
    <t>บ. เอส.ที.คอนโทรล จำกัด</t>
  </si>
  <si>
    <t>บ. โฟลว์มาสเตอร์ (ประเทศไทย)</t>
  </si>
  <si>
    <t>บ. โซลูเบิล จำกัด</t>
  </si>
  <si>
    <t>3300053978</t>
  </si>
  <si>
    <t>จ้างซ่อมเครื่องสำรองไฟระบบกล้องวงจรปิด</t>
  </si>
  <si>
    <t>สถานีสูบน้ำดิบสำแล</t>
  </si>
  <si>
    <t>บ. ชูโฟทิค จำกัด</t>
  </si>
  <si>
    <t>3300053267</t>
  </si>
  <si>
    <t>จ้างซ่อมเครื่องวัดแรงดันที่ท่อสูบจ่ายน้ำ Line B</t>
  </si>
  <si>
    <t>โรงงานผลิตน้ำมหาสวัสดิ์</t>
  </si>
  <si>
    <t>บ. วีก้า อินสตรูเมนท์ จำกัด</t>
  </si>
  <si>
    <t>บ. เจ็นวาย ดีไซน์ แอนด์ ดีเวลลอป</t>
  </si>
  <si>
    <t>เม้นท์ จำกัด</t>
  </si>
  <si>
    <t xml:space="preserve">บ. เคทีเอส ซิเท็ม เอ็นจิเนียริ่ง </t>
  </si>
  <si>
    <t>จ้างซ่อม Network Video Recorder</t>
  </si>
  <si>
    <t>3300053938</t>
  </si>
  <si>
    <t>หจก. ตรีอุดม</t>
  </si>
  <si>
    <t>บ. สินไพบูลย์และบุตร จำกัด</t>
  </si>
  <si>
    <t>หจก. เอสทีพีพี เอ็นจิเนียริ่ง</t>
  </si>
  <si>
    <t>3300053980</t>
  </si>
  <si>
    <t>บ. ซีซีทีวี (ประเทศไทย) จำกัด</t>
  </si>
  <si>
    <t>จ้างซ่อมกล้องโทรทัศน์วงจรปิด LevelOne</t>
  </si>
  <si>
    <t>3300053751</t>
  </si>
  <si>
    <t>บ. สยามเครื่องชั่งและวิศวกรรม</t>
  </si>
  <si>
    <t>3300054095</t>
  </si>
  <si>
    <t>จ้างซ่อมภาคจ่ายไฟ PLC "Allen Bradley"</t>
  </si>
  <si>
    <t>บ. ซี.เอ็ม.พี โปรดักส์ จำกัด</t>
  </si>
  <si>
    <t>บ. เอเอโอ เอ็นไวรอลเมนทอล</t>
  </si>
  <si>
    <t>โปรดักส์ จำกัด</t>
  </si>
  <si>
    <t>บ. กรีนเอิร์ธเทคโนโลยี จำกัด</t>
  </si>
  <si>
    <t>3300054103</t>
  </si>
  <si>
    <t>เฟส 2 โรงงานผลิตน้ำมหาสวัสดิ์</t>
  </si>
  <si>
    <t xml:space="preserve">บ. เอ็นเดรส แอนด์ เฮาเซอร์ </t>
  </si>
  <si>
    <t>(ไทยแลนด์) จำกัด</t>
  </si>
  <si>
    <t>บ. แอนเดอร์สันเทคโนโลยี จำกัด</t>
  </si>
  <si>
    <t>บ. โพรเซส ออโตเมชั่น แอนด์</t>
  </si>
  <si>
    <t>คอนโทรล จำกัด</t>
  </si>
  <si>
    <t>DETECTOR 8 เครี่อง</t>
  </si>
  <si>
    <t>จ้างสอบเทียบเครื่องชั่งระบบอิเล็คทรอนิคส์</t>
  </si>
  <si>
    <t>พร้อมรายงานผลตามมาตรฐาน ISO/IEC 17025</t>
  </si>
  <si>
    <t>จำนวน 2 เครื่อง</t>
  </si>
  <si>
    <t>จ้างซ่อมเครื่องวัดอัตราไหลที่โรงสูบน้ำดิบ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</si>
</sst>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10000]d/m/yy;@"/>
    <numFmt numFmtId="188" formatCode="[$-107041E]d\ mmm\ 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0" fillId="0" borderId="13" xfId="0" applyBorder="1" applyAlignment="1"/>
    <xf numFmtId="0" fontId="6" fillId="0" borderId="2" xfId="0" applyFont="1" applyBorder="1"/>
    <xf numFmtId="43" fontId="3" fillId="0" borderId="0" xfId="1" applyFont="1"/>
    <xf numFmtId="43" fontId="3" fillId="0" borderId="11" xfId="1" applyFont="1" applyBorder="1"/>
    <xf numFmtId="0" fontId="6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/>
    <xf numFmtId="0" fontId="6" fillId="0" borderId="2" xfId="0" applyFont="1" applyBorder="1" applyAlignment="1"/>
    <xf numFmtId="0" fontId="3" fillId="0" borderId="6" xfId="0" applyFont="1" applyBorder="1" applyAlignment="1"/>
    <xf numFmtId="0" fontId="6" fillId="0" borderId="3" xfId="0" applyFont="1" applyBorder="1" applyAlignment="1"/>
    <xf numFmtId="43" fontId="3" fillId="0" borderId="14" xfId="1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3" xfId="0" applyFont="1" applyBorder="1"/>
    <xf numFmtId="43" fontId="6" fillId="0" borderId="0" xfId="1" applyFont="1" applyBorder="1" applyAlignment="1"/>
    <xf numFmtId="43" fontId="6" fillId="0" borderId="4" xfId="1" applyFont="1" applyBorder="1" applyAlignment="1"/>
    <xf numFmtId="0" fontId="6" fillId="0" borderId="1" xfId="0" applyFont="1" applyBorder="1" applyAlignment="1"/>
    <xf numFmtId="43" fontId="6" fillId="0" borderId="1" xfId="1" applyFont="1" applyBorder="1" applyAlignment="1"/>
    <xf numFmtId="0" fontId="6" fillId="0" borderId="13" xfId="0" applyFont="1" applyBorder="1" applyAlignment="1">
      <alignment horizontal="center"/>
    </xf>
    <xf numFmtId="43" fontId="6" fillId="0" borderId="13" xfId="1" applyFont="1" applyBorder="1" applyAlignment="1"/>
    <xf numFmtId="0" fontId="6" fillId="0" borderId="1" xfId="0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43" fontId="6" fillId="0" borderId="2" xfId="1" applyFont="1" applyBorder="1" applyAlignment="1"/>
    <xf numFmtId="0" fontId="6" fillId="0" borderId="0" xfId="0" applyFont="1" applyBorder="1" applyAlignment="1"/>
    <xf numFmtId="43" fontId="6" fillId="0" borderId="3" xfId="1" applyFont="1" applyBorder="1" applyAlignment="1"/>
    <xf numFmtId="0" fontId="6" fillId="0" borderId="4" xfId="0" applyFont="1" applyBorder="1" applyAlignment="1"/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188" fontId="3" fillId="0" borderId="2" xfId="0" applyNumberFormat="1" applyFont="1" applyBorder="1" applyAlignment="1">
      <alignment horizontal="center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188" fontId="3" fillId="0" borderId="0" xfId="0" applyNumberFormat="1" applyFont="1"/>
    <xf numFmtId="0" fontId="3" fillId="0" borderId="5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6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43" fontId="3" fillId="0" borderId="10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6"/>
  <sheetViews>
    <sheetView tabSelected="1" zoomScale="90" zoomScaleNormal="90" workbookViewId="0">
      <selection activeCell="B49" sqref="B49"/>
    </sheetView>
  </sheetViews>
  <sheetFormatPr defaultRowHeight="18.75" x14ac:dyDescent="0.3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4" customWidth="1"/>
    <col min="13" max="13" width="9" style="7"/>
    <col min="14" max="16384" width="9" style="1"/>
  </cols>
  <sheetData>
    <row r="1" spans="1:13" ht="21" customHeight="1" x14ac:dyDescent="0.3">
      <c r="L1" s="49" t="s">
        <v>0</v>
      </c>
    </row>
    <row r="2" spans="1:13" s="4" customFormat="1" ht="26.25" customHeight="1" x14ac:dyDescent="0.2">
      <c r="A2" s="111" t="s">
        <v>26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50"/>
      <c r="M2" s="70"/>
    </row>
    <row r="3" spans="1:13" s="4" customFormat="1" x14ac:dyDescent="0.2">
      <c r="A3" s="111" t="s">
        <v>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50"/>
      <c r="M3" s="70"/>
    </row>
    <row r="4" spans="1:13" s="4" customFormat="1" x14ac:dyDescent="0.2">
      <c r="A4" s="111" t="s">
        <v>27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50"/>
      <c r="M4" s="70"/>
    </row>
    <row r="5" spans="1:13" s="4" customFormat="1" x14ac:dyDescent="0.2">
      <c r="A5" s="112" t="s">
        <v>19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50"/>
      <c r="M5" s="70"/>
    </row>
    <row r="6" spans="1:13" s="4" customFormat="1" ht="6" customHeight="1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50"/>
      <c r="M6" s="70"/>
    </row>
    <row r="7" spans="1:13" s="4" customFormat="1" ht="23.25" customHeight="1" x14ac:dyDescent="0.2">
      <c r="A7" s="113" t="s">
        <v>1</v>
      </c>
      <c r="B7" s="113" t="s">
        <v>8</v>
      </c>
      <c r="C7" s="113" t="s">
        <v>9</v>
      </c>
      <c r="D7" s="110" t="s">
        <v>10</v>
      </c>
      <c r="E7" s="110" t="s">
        <v>6</v>
      </c>
      <c r="F7" s="116" t="s">
        <v>2</v>
      </c>
      <c r="G7" s="116"/>
      <c r="H7" s="110" t="s">
        <v>5</v>
      </c>
      <c r="I7" s="110"/>
      <c r="J7" s="113" t="s">
        <v>3</v>
      </c>
      <c r="K7" s="117" t="s">
        <v>11</v>
      </c>
      <c r="L7" s="118"/>
      <c r="M7" s="70"/>
    </row>
    <row r="8" spans="1:13" s="4" customFormat="1" ht="23.25" customHeight="1" x14ac:dyDescent="0.2">
      <c r="A8" s="114"/>
      <c r="B8" s="114"/>
      <c r="C8" s="114"/>
      <c r="D8" s="110"/>
      <c r="E8" s="110"/>
      <c r="F8" s="113" t="s">
        <v>12</v>
      </c>
      <c r="G8" s="110" t="s">
        <v>13</v>
      </c>
      <c r="H8" s="110" t="s">
        <v>14</v>
      </c>
      <c r="I8" s="110" t="s">
        <v>15</v>
      </c>
      <c r="J8" s="114"/>
      <c r="K8" s="119"/>
      <c r="L8" s="120"/>
      <c r="M8" s="70"/>
    </row>
    <row r="9" spans="1:13" s="4" customFormat="1" ht="23.25" customHeight="1" x14ac:dyDescent="0.2">
      <c r="A9" s="114"/>
      <c r="B9" s="114"/>
      <c r="C9" s="114"/>
      <c r="D9" s="110"/>
      <c r="E9" s="110"/>
      <c r="F9" s="114"/>
      <c r="G9" s="110"/>
      <c r="H9" s="110"/>
      <c r="I9" s="110"/>
      <c r="J9" s="114"/>
      <c r="K9" s="119"/>
      <c r="L9" s="120"/>
      <c r="M9" s="70"/>
    </row>
    <row r="10" spans="1:13" s="4" customFormat="1" ht="23.25" customHeight="1" x14ac:dyDescent="0.2">
      <c r="A10" s="115"/>
      <c r="B10" s="115"/>
      <c r="C10" s="115"/>
      <c r="D10" s="110"/>
      <c r="E10" s="110"/>
      <c r="F10" s="115"/>
      <c r="G10" s="110"/>
      <c r="H10" s="110"/>
      <c r="I10" s="110"/>
      <c r="J10" s="115"/>
      <c r="K10" s="121"/>
      <c r="L10" s="122"/>
      <c r="M10" s="70"/>
    </row>
    <row r="11" spans="1:13" s="4" customFormat="1" ht="23.25" customHeight="1" x14ac:dyDescent="0.3">
      <c r="A11" s="37">
        <v>1</v>
      </c>
      <c r="B11" s="36" t="s">
        <v>44</v>
      </c>
      <c r="C11" s="38">
        <v>38520</v>
      </c>
      <c r="D11" s="43">
        <v>38520</v>
      </c>
      <c r="E11" s="55" t="s">
        <v>20</v>
      </c>
      <c r="F11" s="66" t="s">
        <v>46</v>
      </c>
      <c r="G11" s="43">
        <v>38520</v>
      </c>
      <c r="H11" s="66" t="s">
        <v>46</v>
      </c>
      <c r="I11" s="43">
        <v>38520</v>
      </c>
      <c r="J11" s="86" t="s">
        <v>18</v>
      </c>
      <c r="K11" s="73" t="s">
        <v>43</v>
      </c>
      <c r="L11" s="52">
        <v>44663</v>
      </c>
      <c r="M11" s="70"/>
    </row>
    <row r="12" spans="1:13" s="4" customFormat="1" ht="23.25" customHeight="1" x14ac:dyDescent="0.3">
      <c r="A12" s="40"/>
      <c r="B12" s="39" t="s">
        <v>45</v>
      </c>
      <c r="C12" s="43"/>
      <c r="D12" s="43"/>
      <c r="E12" s="55"/>
      <c r="F12" s="67" t="s">
        <v>47</v>
      </c>
      <c r="G12" s="43">
        <v>64713.599999999999</v>
      </c>
      <c r="H12" s="67"/>
      <c r="I12" s="43"/>
      <c r="J12" s="80"/>
      <c r="K12" s="73"/>
      <c r="L12" s="52"/>
      <c r="M12" s="70"/>
    </row>
    <row r="13" spans="1:13" s="4" customFormat="1" ht="23.25" customHeight="1" x14ac:dyDescent="0.3">
      <c r="A13" s="40"/>
      <c r="B13" s="39"/>
      <c r="C13" s="43"/>
      <c r="D13" s="43"/>
      <c r="E13" s="55"/>
      <c r="F13" s="67" t="s">
        <v>48</v>
      </c>
      <c r="G13" s="43"/>
      <c r="H13" s="67"/>
      <c r="I13" s="43"/>
      <c r="J13" s="80"/>
      <c r="K13" s="73"/>
      <c r="L13" s="52"/>
      <c r="M13" s="70"/>
    </row>
    <row r="14" spans="1:13" s="4" customFormat="1" ht="23.25" customHeight="1" x14ac:dyDescent="0.3">
      <c r="A14" s="40"/>
      <c r="B14" s="39"/>
      <c r="C14" s="43"/>
      <c r="D14" s="43"/>
      <c r="E14" s="55"/>
      <c r="F14" s="67" t="s">
        <v>49</v>
      </c>
      <c r="G14" s="43">
        <v>61632</v>
      </c>
      <c r="H14" s="67"/>
      <c r="I14" s="43"/>
      <c r="J14" s="80"/>
      <c r="K14" s="73"/>
      <c r="L14" s="52"/>
      <c r="M14" s="70"/>
    </row>
    <row r="15" spans="1:13" s="4" customFormat="1" ht="23.25" customHeight="1" x14ac:dyDescent="0.3">
      <c r="A15" s="40"/>
      <c r="B15" s="39"/>
      <c r="C15" s="43"/>
      <c r="D15" s="43"/>
      <c r="E15" s="55"/>
      <c r="F15" s="67" t="s">
        <v>32</v>
      </c>
      <c r="G15" s="43"/>
      <c r="H15" s="67"/>
      <c r="I15" s="43"/>
      <c r="J15" s="80"/>
      <c r="K15" s="73"/>
      <c r="L15" s="52"/>
      <c r="M15" s="70"/>
    </row>
    <row r="16" spans="1:13" s="4" customFormat="1" ht="23.25" customHeight="1" x14ac:dyDescent="0.2">
      <c r="A16" s="106"/>
      <c r="B16" s="105"/>
      <c r="C16" s="106"/>
      <c r="D16" s="106"/>
      <c r="E16" s="105"/>
      <c r="F16" s="62"/>
      <c r="G16" s="106"/>
      <c r="H16" s="106"/>
      <c r="I16" s="106"/>
      <c r="J16" s="106"/>
      <c r="K16" s="105"/>
      <c r="L16" s="79"/>
      <c r="M16" s="70"/>
    </row>
    <row r="17" spans="1:13" s="4" customFormat="1" ht="23.25" customHeight="1" x14ac:dyDescent="0.2">
      <c r="A17" s="40">
        <v>2</v>
      </c>
      <c r="B17" s="39" t="s">
        <v>30</v>
      </c>
      <c r="C17" s="98">
        <v>51360</v>
      </c>
      <c r="D17" s="43">
        <v>51360</v>
      </c>
      <c r="E17" s="93" t="s">
        <v>20</v>
      </c>
      <c r="F17" s="67" t="s">
        <v>31</v>
      </c>
      <c r="G17" s="76">
        <v>51360</v>
      </c>
      <c r="H17" s="80" t="s">
        <v>31</v>
      </c>
      <c r="I17" s="76">
        <v>51360</v>
      </c>
      <c r="J17" s="40" t="s">
        <v>18</v>
      </c>
      <c r="K17" s="93">
        <v>3300053830</v>
      </c>
      <c r="L17" s="52">
        <v>44687</v>
      </c>
      <c r="M17" s="70"/>
    </row>
    <row r="18" spans="1:13" s="4" customFormat="1" ht="23.25" customHeight="1" x14ac:dyDescent="0.2">
      <c r="A18" s="40"/>
      <c r="B18" s="39"/>
      <c r="C18" s="98"/>
      <c r="D18" s="43"/>
      <c r="E18" s="93"/>
      <c r="F18" s="80" t="s">
        <v>32</v>
      </c>
      <c r="G18" s="44"/>
      <c r="H18" s="80" t="s">
        <v>32</v>
      </c>
      <c r="I18" s="44"/>
      <c r="J18" s="40"/>
      <c r="K18" s="93"/>
      <c r="L18" s="40"/>
      <c r="M18" s="70"/>
    </row>
    <row r="19" spans="1:13" s="4" customFormat="1" ht="23.25" customHeight="1" x14ac:dyDescent="0.2">
      <c r="A19" s="40"/>
      <c r="B19" s="39"/>
      <c r="C19" s="98"/>
      <c r="D19" s="43"/>
      <c r="E19" s="93"/>
      <c r="F19" s="67" t="s">
        <v>33</v>
      </c>
      <c r="G19" s="44">
        <v>53179</v>
      </c>
      <c r="H19" s="80"/>
      <c r="I19" s="44"/>
      <c r="J19" s="40"/>
      <c r="K19" s="93"/>
      <c r="L19" s="40"/>
      <c r="M19" s="70"/>
    </row>
    <row r="20" spans="1:13" s="4" customFormat="1" ht="23.25" customHeight="1" x14ac:dyDescent="0.2">
      <c r="A20" s="40"/>
      <c r="B20" s="39"/>
      <c r="C20" s="98"/>
      <c r="D20" s="43"/>
      <c r="E20" s="93"/>
      <c r="F20" s="67" t="s">
        <v>32</v>
      </c>
      <c r="G20" s="44"/>
      <c r="H20" s="80"/>
      <c r="I20" s="44"/>
      <c r="J20" s="40"/>
      <c r="K20" s="93"/>
      <c r="L20" s="40"/>
      <c r="M20" s="70"/>
    </row>
    <row r="21" spans="1:13" s="4" customFormat="1" ht="23.25" customHeight="1" x14ac:dyDescent="0.2">
      <c r="A21" s="40"/>
      <c r="B21" s="39"/>
      <c r="C21" s="98"/>
      <c r="D21" s="43"/>
      <c r="E21" s="93"/>
      <c r="F21" s="67" t="s">
        <v>34</v>
      </c>
      <c r="G21" s="44">
        <v>56175</v>
      </c>
      <c r="H21" s="80"/>
      <c r="I21" s="44"/>
      <c r="J21" s="40"/>
      <c r="K21" s="93"/>
      <c r="L21" s="40"/>
      <c r="M21" s="70"/>
    </row>
    <row r="22" spans="1:13" s="4" customFormat="1" ht="23.25" customHeight="1" x14ac:dyDescent="0.2">
      <c r="A22" s="40"/>
      <c r="B22" s="39"/>
      <c r="C22" s="98"/>
      <c r="D22" s="45"/>
      <c r="E22" s="93"/>
      <c r="F22" s="101"/>
      <c r="G22" s="76"/>
      <c r="H22" s="101"/>
      <c r="I22" s="76"/>
      <c r="J22" s="41"/>
      <c r="K22" s="93"/>
      <c r="L22" s="41"/>
      <c r="M22" s="70"/>
    </row>
    <row r="23" spans="1:13" s="4" customFormat="1" ht="23.25" customHeight="1" x14ac:dyDescent="0.2">
      <c r="A23" s="37">
        <v>3</v>
      </c>
      <c r="B23" s="36" t="s">
        <v>35</v>
      </c>
      <c r="C23" s="99">
        <v>89452</v>
      </c>
      <c r="D23" s="38">
        <v>89452</v>
      </c>
      <c r="E23" s="94" t="s">
        <v>20</v>
      </c>
      <c r="F23" s="66" t="s">
        <v>36</v>
      </c>
      <c r="G23" s="75">
        <v>89452</v>
      </c>
      <c r="H23" s="66" t="s">
        <v>36</v>
      </c>
      <c r="I23" s="75">
        <v>83460</v>
      </c>
      <c r="J23" s="92" t="s">
        <v>18</v>
      </c>
      <c r="K23" s="94">
        <v>3300053906</v>
      </c>
      <c r="L23" s="52">
        <v>44690</v>
      </c>
      <c r="M23" s="70"/>
    </row>
    <row r="24" spans="1:13" s="4" customFormat="1" ht="23.25" customHeight="1" x14ac:dyDescent="0.2">
      <c r="A24" s="40"/>
      <c r="B24" s="39" t="s">
        <v>73</v>
      </c>
      <c r="C24" s="98"/>
      <c r="D24" s="43"/>
      <c r="E24" s="91"/>
      <c r="F24" s="80" t="s">
        <v>37</v>
      </c>
      <c r="G24" s="76">
        <v>90950</v>
      </c>
      <c r="H24" s="77"/>
      <c r="I24" s="40"/>
      <c r="J24" s="93"/>
      <c r="K24" s="91"/>
      <c r="L24" s="40"/>
      <c r="M24" s="70"/>
    </row>
    <row r="25" spans="1:13" s="4" customFormat="1" ht="23.25" customHeight="1" x14ac:dyDescent="0.2">
      <c r="A25" s="40"/>
      <c r="B25" s="39"/>
      <c r="C25" s="98"/>
      <c r="D25" s="43"/>
      <c r="E25" s="91"/>
      <c r="F25" s="80" t="s">
        <v>32</v>
      </c>
      <c r="G25" s="76"/>
      <c r="H25" s="77"/>
      <c r="I25" s="40"/>
      <c r="J25" s="93"/>
      <c r="K25" s="91"/>
      <c r="L25" s="40"/>
      <c r="M25" s="70"/>
    </row>
    <row r="26" spans="1:13" s="4" customFormat="1" ht="23.25" customHeight="1" x14ac:dyDescent="0.2">
      <c r="A26" s="40"/>
      <c r="B26" s="39"/>
      <c r="C26" s="98"/>
      <c r="D26" s="43"/>
      <c r="E26" s="91"/>
      <c r="F26" s="67" t="s">
        <v>38</v>
      </c>
      <c r="G26" s="76">
        <v>92020</v>
      </c>
      <c r="H26" s="77"/>
      <c r="I26" s="40"/>
      <c r="J26" s="93"/>
      <c r="K26" s="91"/>
      <c r="L26" s="40"/>
      <c r="M26" s="70"/>
    </row>
    <row r="27" spans="1:13" s="4" customFormat="1" ht="23.25" customHeight="1" x14ac:dyDescent="0.2">
      <c r="A27" s="41"/>
      <c r="B27" s="42"/>
      <c r="C27" s="100"/>
      <c r="D27" s="45"/>
      <c r="E27" s="95"/>
      <c r="F27" s="101"/>
      <c r="G27" s="96"/>
      <c r="H27" s="102"/>
      <c r="I27" s="41"/>
      <c r="J27" s="97"/>
      <c r="K27" s="95"/>
      <c r="L27" s="41"/>
      <c r="M27" s="70"/>
    </row>
    <row r="28" spans="1:13" s="4" customFormat="1" ht="23.25" customHeight="1" x14ac:dyDescent="0.3">
      <c r="A28" s="37">
        <v>4</v>
      </c>
      <c r="B28" s="36" t="s">
        <v>40</v>
      </c>
      <c r="C28" s="38">
        <v>19153</v>
      </c>
      <c r="D28" s="43">
        <v>19153</v>
      </c>
      <c r="E28" s="55" t="s">
        <v>20</v>
      </c>
      <c r="F28" s="66" t="s">
        <v>42</v>
      </c>
      <c r="G28" s="43">
        <v>19153</v>
      </c>
      <c r="H28" s="66" t="s">
        <v>42</v>
      </c>
      <c r="I28" s="43">
        <v>18190</v>
      </c>
      <c r="J28" s="86" t="s">
        <v>18</v>
      </c>
      <c r="K28" s="73" t="s">
        <v>39</v>
      </c>
      <c r="L28" s="52">
        <v>44692</v>
      </c>
      <c r="M28" s="70"/>
    </row>
    <row r="29" spans="1:13" s="4" customFormat="1" ht="23.25" customHeight="1" x14ac:dyDescent="0.3">
      <c r="A29" s="40"/>
      <c r="B29" s="39" t="s">
        <v>41</v>
      </c>
      <c r="C29" s="43"/>
      <c r="D29" s="43"/>
      <c r="E29" s="55"/>
      <c r="F29" s="67"/>
      <c r="G29" s="43"/>
      <c r="H29" s="67"/>
      <c r="I29" s="43"/>
      <c r="J29" s="80"/>
      <c r="K29" s="73"/>
      <c r="L29" s="52"/>
      <c r="M29" s="70"/>
    </row>
    <row r="30" spans="1:13" s="4" customFormat="1" ht="23.25" customHeight="1" x14ac:dyDescent="0.2">
      <c r="A30" s="82"/>
      <c r="B30" s="81"/>
      <c r="C30" s="82"/>
      <c r="D30" s="82"/>
      <c r="E30" s="81"/>
      <c r="F30" s="62"/>
      <c r="G30" s="82"/>
      <c r="H30" s="82"/>
      <c r="I30" s="82"/>
      <c r="J30" s="82"/>
      <c r="K30" s="81"/>
      <c r="L30" s="79"/>
      <c r="M30" s="70"/>
    </row>
    <row r="31" spans="1:13" s="4" customFormat="1" ht="23.25" customHeight="1" x14ac:dyDescent="0.3">
      <c r="A31" s="37">
        <v>5</v>
      </c>
      <c r="B31" s="36" t="s">
        <v>50</v>
      </c>
      <c r="C31" s="38">
        <v>5692.4</v>
      </c>
      <c r="D31" s="38">
        <v>5692.4</v>
      </c>
      <c r="E31" s="15" t="s">
        <v>20</v>
      </c>
      <c r="F31" s="66" t="s">
        <v>52</v>
      </c>
      <c r="G31" s="103">
        <v>5692.4</v>
      </c>
      <c r="H31" s="66" t="s">
        <v>52</v>
      </c>
      <c r="I31" s="103">
        <v>5692.4</v>
      </c>
      <c r="J31" s="86" t="s">
        <v>18</v>
      </c>
      <c r="K31" s="72" t="s">
        <v>51</v>
      </c>
      <c r="L31" s="51">
        <v>44693</v>
      </c>
      <c r="M31" s="70"/>
    </row>
    <row r="32" spans="1:13" s="4" customFormat="1" ht="23.25" customHeight="1" x14ac:dyDescent="0.3">
      <c r="A32" s="40"/>
      <c r="B32" s="39"/>
      <c r="C32" s="43"/>
      <c r="D32" s="43"/>
      <c r="E32" s="55"/>
      <c r="F32" s="67" t="s">
        <v>53</v>
      </c>
      <c r="G32" s="43">
        <v>6719.6</v>
      </c>
      <c r="H32" s="67"/>
      <c r="I32" s="43"/>
      <c r="J32" s="80"/>
      <c r="K32" s="73"/>
      <c r="L32" s="52"/>
      <c r="M32" s="70"/>
    </row>
    <row r="33" spans="1:13" s="4" customFormat="1" ht="23.25" customHeight="1" x14ac:dyDescent="0.2">
      <c r="A33" s="87"/>
      <c r="B33" s="39"/>
      <c r="C33" s="87"/>
      <c r="D33" s="87"/>
      <c r="E33" s="89"/>
      <c r="F33" s="67" t="s">
        <v>54</v>
      </c>
      <c r="G33" s="104">
        <v>8089.2</v>
      </c>
      <c r="H33" s="87"/>
      <c r="I33" s="87"/>
      <c r="J33" s="87"/>
      <c r="K33" s="89"/>
      <c r="L33" s="78"/>
      <c r="M33" s="70"/>
    </row>
    <row r="34" spans="1:13" s="4" customFormat="1" ht="23.25" customHeight="1" x14ac:dyDescent="0.2">
      <c r="A34" s="88"/>
      <c r="B34" s="90"/>
      <c r="C34" s="88"/>
      <c r="D34" s="88"/>
      <c r="E34" s="90"/>
      <c r="F34" s="62"/>
      <c r="G34" s="88"/>
      <c r="H34" s="88"/>
      <c r="I34" s="88"/>
      <c r="J34" s="88"/>
      <c r="K34" s="90"/>
      <c r="L34" s="79"/>
      <c r="M34" s="70"/>
    </row>
    <row r="35" spans="1:13" s="4" customFormat="1" ht="23.25" customHeight="1" x14ac:dyDescent="0.3">
      <c r="A35" s="37">
        <v>6</v>
      </c>
      <c r="B35" s="36" t="s">
        <v>57</v>
      </c>
      <c r="C35" s="38">
        <v>50718</v>
      </c>
      <c r="D35" s="38">
        <v>50718</v>
      </c>
      <c r="E35" s="15" t="s">
        <v>20</v>
      </c>
      <c r="F35" s="83" t="s">
        <v>56</v>
      </c>
      <c r="G35" s="38">
        <v>50718</v>
      </c>
      <c r="H35" s="66" t="s">
        <v>56</v>
      </c>
      <c r="I35" s="38">
        <v>50718</v>
      </c>
      <c r="J35" s="47" t="s">
        <v>18</v>
      </c>
      <c r="K35" s="72" t="s">
        <v>55</v>
      </c>
      <c r="L35" s="51">
        <v>44699</v>
      </c>
    </row>
    <row r="36" spans="1:13" s="4" customFormat="1" ht="23.25" customHeight="1" x14ac:dyDescent="0.3">
      <c r="A36" s="40"/>
      <c r="B36" s="39"/>
      <c r="C36" s="43"/>
      <c r="D36" s="43"/>
      <c r="E36" s="55"/>
      <c r="F36" s="84"/>
      <c r="G36" s="43"/>
      <c r="H36" s="67"/>
      <c r="I36" s="43"/>
      <c r="J36" s="8"/>
      <c r="K36" s="73"/>
      <c r="L36" s="52"/>
    </row>
    <row r="37" spans="1:13" s="4" customFormat="1" ht="23.25" customHeight="1" x14ac:dyDescent="0.3">
      <c r="A37" s="41"/>
      <c r="B37" s="42"/>
      <c r="C37" s="45"/>
      <c r="D37" s="45"/>
      <c r="E37" s="59"/>
      <c r="F37" s="85"/>
      <c r="G37" s="45"/>
      <c r="H37" s="69"/>
      <c r="I37" s="45"/>
      <c r="J37" s="62"/>
      <c r="K37" s="74"/>
      <c r="L37" s="53"/>
      <c r="M37" s="70"/>
    </row>
    <row r="38" spans="1:13" s="4" customFormat="1" ht="23.25" customHeight="1" x14ac:dyDescent="0.3">
      <c r="A38" s="40">
        <v>7</v>
      </c>
      <c r="B38" s="39" t="s">
        <v>74</v>
      </c>
      <c r="C38" s="98">
        <v>29960</v>
      </c>
      <c r="D38" s="43">
        <v>29960</v>
      </c>
      <c r="E38" s="55" t="s">
        <v>20</v>
      </c>
      <c r="F38" s="84" t="s">
        <v>59</v>
      </c>
      <c r="G38" s="76">
        <v>29960</v>
      </c>
      <c r="H38" s="68" t="s">
        <v>59</v>
      </c>
      <c r="I38" s="43">
        <v>29960</v>
      </c>
      <c r="J38" s="70" t="s">
        <v>18</v>
      </c>
      <c r="K38" s="73" t="s">
        <v>58</v>
      </c>
      <c r="L38" s="52">
        <v>44705</v>
      </c>
      <c r="M38" s="70"/>
    </row>
    <row r="39" spans="1:13" s="4" customFormat="1" ht="23.25" customHeight="1" x14ac:dyDescent="0.3">
      <c r="A39" s="40"/>
      <c r="B39" s="39" t="s">
        <v>75</v>
      </c>
      <c r="C39" s="98"/>
      <c r="D39" s="43"/>
      <c r="E39" s="55"/>
      <c r="F39" s="84" t="s">
        <v>32</v>
      </c>
      <c r="G39" s="76"/>
      <c r="H39" s="68" t="s">
        <v>32</v>
      </c>
      <c r="I39" s="43"/>
      <c r="J39" s="70"/>
      <c r="K39" s="73"/>
      <c r="L39" s="52"/>
      <c r="M39" s="70"/>
    </row>
    <row r="40" spans="1:13" s="4" customFormat="1" ht="23.25" customHeight="1" x14ac:dyDescent="0.3">
      <c r="A40" s="40"/>
      <c r="B40" s="39" t="s">
        <v>76</v>
      </c>
      <c r="C40" s="98"/>
      <c r="D40" s="43"/>
      <c r="E40" s="55"/>
      <c r="F40" s="84" t="s">
        <v>37</v>
      </c>
      <c r="G40" s="76">
        <v>34240</v>
      </c>
      <c r="H40" s="68"/>
      <c r="I40" s="43"/>
      <c r="J40" s="70"/>
      <c r="K40" s="73"/>
      <c r="L40" s="52"/>
      <c r="M40" s="70"/>
    </row>
    <row r="41" spans="1:13" s="4" customFormat="1" ht="23.25" customHeight="1" x14ac:dyDescent="0.3">
      <c r="A41" s="40"/>
      <c r="B41" s="39"/>
      <c r="C41" s="98"/>
      <c r="D41" s="43"/>
      <c r="E41" s="55"/>
      <c r="F41" s="84" t="s">
        <v>32</v>
      </c>
      <c r="G41" s="76"/>
      <c r="H41" s="68"/>
      <c r="I41" s="43"/>
      <c r="J41" s="70"/>
      <c r="K41" s="73"/>
      <c r="L41" s="52"/>
      <c r="M41" s="70"/>
    </row>
    <row r="42" spans="1:13" s="4" customFormat="1" ht="23.25" customHeight="1" x14ac:dyDescent="0.3">
      <c r="A42" s="40"/>
      <c r="B42" s="39"/>
      <c r="C42" s="98"/>
      <c r="D42" s="43"/>
      <c r="E42" s="55"/>
      <c r="F42" s="84" t="s">
        <v>38</v>
      </c>
      <c r="G42" s="76">
        <v>34240</v>
      </c>
      <c r="H42" s="68"/>
      <c r="I42" s="43"/>
      <c r="J42" s="70"/>
      <c r="K42" s="73"/>
      <c r="L42" s="52"/>
      <c r="M42" s="70"/>
    </row>
    <row r="43" spans="1:13" s="4" customFormat="1" ht="23.25" customHeight="1" x14ac:dyDescent="0.3">
      <c r="A43" s="40"/>
      <c r="B43" s="39"/>
      <c r="C43" s="98"/>
      <c r="D43" s="43"/>
      <c r="E43" s="55"/>
      <c r="F43" s="84"/>
      <c r="G43" s="76"/>
      <c r="H43" s="68"/>
      <c r="I43" s="43"/>
      <c r="J43" s="70"/>
      <c r="K43" s="73"/>
      <c r="L43" s="52"/>
      <c r="M43" s="70"/>
    </row>
    <row r="44" spans="1:13" s="4" customFormat="1" ht="23.25" customHeight="1" x14ac:dyDescent="0.3">
      <c r="A44" s="37">
        <v>8</v>
      </c>
      <c r="B44" s="36" t="s">
        <v>61</v>
      </c>
      <c r="C44" s="99">
        <v>12840</v>
      </c>
      <c r="D44" s="38">
        <v>12840</v>
      </c>
      <c r="E44" s="15" t="s">
        <v>20</v>
      </c>
      <c r="F44" s="83" t="s">
        <v>62</v>
      </c>
      <c r="G44" s="75">
        <v>12840</v>
      </c>
      <c r="H44" s="107" t="s">
        <v>62</v>
      </c>
      <c r="I44" s="38">
        <v>12840</v>
      </c>
      <c r="J44" s="108" t="s">
        <v>18</v>
      </c>
      <c r="K44" s="72" t="s">
        <v>60</v>
      </c>
      <c r="L44" s="51">
        <v>44711</v>
      </c>
      <c r="M44" s="70"/>
    </row>
    <row r="45" spans="1:13" s="4" customFormat="1" ht="23.25" customHeight="1" x14ac:dyDescent="0.3">
      <c r="A45" s="40"/>
      <c r="B45" s="39"/>
      <c r="C45" s="98"/>
      <c r="D45" s="43"/>
      <c r="E45" s="55"/>
      <c r="F45" s="84" t="s">
        <v>63</v>
      </c>
      <c r="G45" s="76">
        <v>19260</v>
      </c>
      <c r="H45" s="68"/>
      <c r="I45" s="43"/>
      <c r="J45" s="70"/>
      <c r="K45" s="73"/>
      <c r="L45" s="52"/>
      <c r="M45" s="70"/>
    </row>
    <row r="46" spans="1:13" s="4" customFormat="1" ht="23.25" customHeight="1" x14ac:dyDescent="0.3">
      <c r="A46" s="40"/>
      <c r="B46" s="39"/>
      <c r="C46" s="98"/>
      <c r="D46" s="43"/>
      <c r="E46" s="55"/>
      <c r="F46" s="84" t="s">
        <v>64</v>
      </c>
      <c r="G46" s="76"/>
      <c r="H46" s="68"/>
      <c r="I46" s="43"/>
      <c r="J46" s="70"/>
      <c r="K46" s="73"/>
      <c r="L46" s="52"/>
      <c r="M46" s="70"/>
    </row>
    <row r="47" spans="1:13" s="4" customFormat="1" ht="23.25" customHeight="1" x14ac:dyDescent="0.3">
      <c r="A47" s="40"/>
      <c r="B47" s="39"/>
      <c r="C47" s="98"/>
      <c r="D47" s="43"/>
      <c r="E47" s="55"/>
      <c r="F47" s="84" t="s">
        <v>65</v>
      </c>
      <c r="G47" s="76">
        <v>25680</v>
      </c>
      <c r="H47" s="68"/>
      <c r="I47" s="43"/>
      <c r="J47" s="70"/>
      <c r="K47" s="73"/>
      <c r="L47" s="52"/>
      <c r="M47" s="70"/>
    </row>
    <row r="48" spans="1:13" s="4" customFormat="1" ht="23.25" customHeight="1" x14ac:dyDescent="0.3">
      <c r="A48" s="41"/>
      <c r="B48" s="42"/>
      <c r="C48" s="100"/>
      <c r="D48" s="45"/>
      <c r="E48" s="59"/>
      <c r="F48" s="85"/>
      <c r="G48" s="109"/>
      <c r="H48" s="69"/>
      <c r="I48" s="45"/>
      <c r="J48" s="71"/>
      <c r="K48" s="74"/>
      <c r="L48" s="53"/>
      <c r="M48" s="70"/>
    </row>
    <row r="49" spans="1:13" s="4" customFormat="1" ht="23.25" customHeight="1" x14ac:dyDescent="0.3">
      <c r="A49" s="37">
        <v>9</v>
      </c>
      <c r="B49" s="36" t="s">
        <v>77</v>
      </c>
      <c r="C49" s="99">
        <v>99986.15</v>
      </c>
      <c r="D49" s="38">
        <v>99986.15</v>
      </c>
      <c r="E49" s="15" t="s">
        <v>20</v>
      </c>
      <c r="F49" s="83" t="s">
        <v>68</v>
      </c>
      <c r="G49" s="75">
        <v>99986.15</v>
      </c>
      <c r="H49" s="107" t="s">
        <v>68</v>
      </c>
      <c r="I49" s="38">
        <v>99986.15</v>
      </c>
      <c r="J49" s="108" t="s">
        <v>18</v>
      </c>
      <c r="K49" s="72" t="s">
        <v>66</v>
      </c>
      <c r="L49" s="51">
        <v>44712</v>
      </c>
      <c r="M49" s="70"/>
    </row>
    <row r="50" spans="1:13" s="4" customFormat="1" ht="23.25" customHeight="1" x14ac:dyDescent="0.3">
      <c r="A50" s="40"/>
      <c r="B50" s="39" t="s">
        <v>67</v>
      </c>
      <c r="C50" s="98"/>
      <c r="D50" s="43"/>
      <c r="E50" s="55"/>
      <c r="F50" s="84" t="s">
        <v>69</v>
      </c>
      <c r="G50" s="76"/>
      <c r="H50" s="68" t="s">
        <v>69</v>
      </c>
      <c r="I50" s="43"/>
      <c r="J50" s="70"/>
      <c r="K50" s="73"/>
      <c r="L50" s="52"/>
      <c r="M50" s="70"/>
    </row>
    <row r="51" spans="1:13" s="4" customFormat="1" ht="23.25" customHeight="1" x14ac:dyDescent="0.3">
      <c r="A51" s="40"/>
      <c r="B51" s="39"/>
      <c r="C51" s="98"/>
      <c r="D51" s="43"/>
      <c r="E51" s="55"/>
      <c r="F51" s="84" t="s">
        <v>70</v>
      </c>
      <c r="G51" s="76">
        <v>146106.35999999999</v>
      </c>
      <c r="H51" s="68"/>
      <c r="I51" s="43"/>
      <c r="J51" s="70"/>
      <c r="K51" s="73"/>
      <c r="L51" s="52"/>
      <c r="M51" s="70"/>
    </row>
    <row r="52" spans="1:13" s="4" customFormat="1" ht="23.25" customHeight="1" x14ac:dyDescent="0.3">
      <c r="A52" s="40"/>
      <c r="B52" s="39"/>
      <c r="C52" s="98"/>
      <c r="D52" s="43"/>
      <c r="E52" s="55"/>
      <c r="F52" s="84" t="s">
        <v>71</v>
      </c>
      <c r="G52" s="76">
        <v>133108</v>
      </c>
      <c r="H52" s="68"/>
      <c r="I52" s="43"/>
      <c r="J52" s="70"/>
      <c r="K52" s="73"/>
      <c r="L52" s="52"/>
      <c r="M52" s="70"/>
    </row>
    <row r="53" spans="1:13" s="4" customFormat="1" ht="23.25" customHeight="1" x14ac:dyDescent="0.3">
      <c r="A53" s="40"/>
      <c r="B53" s="39"/>
      <c r="C53" s="98"/>
      <c r="D53" s="43"/>
      <c r="E53" s="55"/>
      <c r="F53" s="84" t="s">
        <v>72</v>
      </c>
      <c r="G53" s="76"/>
      <c r="H53" s="68"/>
      <c r="I53" s="43"/>
      <c r="J53" s="70"/>
      <c r="K53" s="73"/>
      <c r="L53" s="52"/>
      <c r="M53" s="70"/>
    </row>
    <row r="54" spans="1:13" s="4" customFormat="1" ht="23.25" customHeight="1" x14ac:dyDescent="0.3">
      <c r="A54" s="41"/>
      <c r="B54" s="42"/>
      <c r="C54" s="100"/>
      <c r="D54" s="45"/>
      <c r="E54" s="59"/>
      <c r="F54" s="85"/>
      <c r="G54" s="109"/>
      <c r="H54" s="69"/>
      <c r="I54" s="45"/>
      <c r="J54" s="71"/>
      <c r="K54" s="74"/>
      <c r="L54" s="53"/>
      <c r="M54" s="70"/>
    </row>
    <row r="55" spans="1:13" ht="19.5" thickBot="1" x14ac:dyDescent="0.35">
      <c r="B55" s="2" t="s">
        <v>7</v>
      </c>
      <c r="C55" s="20">
        <f>SUM(C35:C54)</f>
        <v>193504.15</v>
      </c>
      <c r="D55" s="12"/>
      <c r="F55" s="21"/>
      <c r="G55" s="22"/>
      <c r="H55" s="2" t="s">
        <v>7</v>
      </c>
      <c r="I55" s="20">
        <f>SUM(I35:I54)</f>
        <v>193504.15</v>
      </c>
    </row>
    <row r="56" spans="1:13" ht="19.5" thickTop="1" x14ac:dyDescent="0.3">
      <c r="B56" s="1" t="s">
        <v>17</v>
      </c>
      <c r="H56" s="7"/>
    </row>
  </sheetData>
  <mergeCells count="17"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</mergeCells>
  <pageMargins left="0.19685039370078741" right="0.19685039370078741" top="0.39370078740157483" bottom="0.19685039370078741" header="0.31496062992125984" footer="0.23622047244094491"/>
  <pageSetup paperSize="9" scale="82" orientation="landscape" r:id="rId1"/>
  <rowBreaks count="2" manualBreakCount="2">
    <brk id="27" max="16383" man="1"/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20"/>
  <sheetViews>
    <sheetView zoomScale="90" zoomScaleNormal="90" workbookViewId="0">
      <selection activeCell="G11" sqref="G11"/>
    </sheetView>
  </sheetViews>
  <sheetFormatPr defaultRowHeight="18.75" x14ac:dyDescent="0.3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54" customWidth="1"/>
    <col min="13" max="16384" width="9" style="1"/>
  </cols>
  <sheetData>
    <row r="1" spans="1:12" ht="21" customHeight="1" x14ac:dyDescent="0.3">
      <c r="L1" s="49" t="s">
        <v>0</v>
      </c>
    </row>
    <row r="2" spans="1:12" s="4" customFormat="1" ht="26.25" customHeight="1" x14ac:dyDescent="0.2">
      <c r="A2" s="111" t="s">
        <v>28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50"/>
    </row>
    <row r="3" spans="1:12" s="4" customFormat="1" x14ac:dyDescent="0.2">
      <c r="A3" s="111" t="s">
        <v>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50"/>
    </row>
    <row r="4" spans="1:12" s="4" customFormat="1" x14ac:dyDescent="0.2">
      <c r="A4" s="111" t="s">
        <v>27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50"/>
    </row>
    <row r="5" spans="1:12" s="4" customFormat="1" x14ac:dyDescent="0.2">
      <c r="A5" s="112" t="s">
        <v>23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50"/>
    </row>
    <row r="6" spans="1:12" s="4" customFormat="1" ht="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0"/>
    </row>
    <row r="7" spans="1:12" s="4" customFormat="1" ht="23.25" customHeight="1" x14ac:dyDescent="0.2">
      <c r="A7" s="113" t="s">
        <v>1</v>
      </c>
      <c r="B7" s="113" t="s">
        <v>8</v>
      </c>
      <c r="C7" s="113" t="s">
        <v>9</v>
      </c>
      <c r="D7" s="110" t="s">
        <v>10</v>
      </c>
      <c r="E7" s="110" t="s">
        <v>6</v>
      </c>
      <c r="F7" s="116" t="s">
        <v>2</v>
      </c>
      <c r="G7" s="116"/>
      <c r="H7" s="110" t="s">
        <v>5</v>
      </c>
      <c r="I7" s="110"/>
      <c r="J7" s="113" t="s">
        <v>3</v>
      </c>
      <c r="K7" s="117" t="s">
        <v>11</v>
      </c>
      <c r="L7" s="118"/>
    </row>
    <row r="8" spans="1:12" s="4" customFormat="1" ht="23.25" customHeight="1" x14ac:dyDescent="0.2">
      <c r="A8" s="114"/>
      <c r="B8" s="114"/>
      <c r="C8" s="114"/>
      <c r="D8" s="110"/>
      <c r="E8" s="110"/>
      <c r="F8" s="113" t="s">
        <v>12</v>
      </c>
      <c r="G8" s="110" t="s">
        <v>13</v>
      </c>
      <c r="H8" s="110" t="s">
        <v>14</v>
      </c>
      <c r="I8" s="110" t="s">
        <v>15</v>
      </c>
      <c r="J8" s="114"/>
      <c r="K8" s="119"/>
      <c r="L8" s="120"/>
    </row>
    <row r="9" spans="1:12" s="4" customFormat="1" ht="23.25" customHeight="1" x14ac:dyDescent="0.2">
      <c r="A9" s="114"/>
      <c r="B9" s="114"/>
      <c r="C9" s="114"/>
      <c r="D9" s="110"/>
      <c r="E9" s="110"/>
      <c r="F9" s="114"/>
      <c r="G9" s="110"/>
      <c r="H9" s="110"/>
      <c r="I9" s="110"/>
      <c r="J9" s="114"/>
      <c r="K9" s="119"/>
      <c r="L9" s="120"/>
    </row>
    <row r="10" spans="1:12" s="4" customFormat="1" ht="23.25" customHeight="1" x14ac:dyDescent="0.2">
      <c r="A10" s="115"/>
      <c r="B10" s="115"/>
      <c r="C10" s="115"/>
      <c r="D10" s="110"/>
      <c r="E10" s="110"/>
      <c r="F10" s="115"/>
      <c r="G10" s="110"/>
      <c r="H10" s="110"/>
      <c r="I10" s="110"/>
      <c r="J10" s="115"/>
      <c r="K10" s="121"/>
      <c r="L10" s="122"/>
    </row>
    <row r="11" spans="1:12" s="4" customFormat="1" ht="23.25" customHeight="1" x14ac:dyDescent="0.3">
      <c r="A11" s="37"/>
      <c r="B11" s="36"/>
      <c r="C11" s="38"/>
      <c r="D11" s="38"/>
      <c r="E11" s="15" t="s">
        <v>21</v>
      </c>
      <c r="F11" s="57"/>
      <c r="G11" s="38"/>
      <c r="H11" s="48"/>
      <c r="I11" s="43"/>
      <c r="J11" s="47" t="s">
        <v>24</v>
      </c>
      <c r="K11" s="64" t="s">
        <v>25</v>
      </c>
      <c r="L11" s="51"/>
    </row>
    <row r="12" spans="1:12" s="4" customFormat="1" ht="23.25" customHeight="1" x14ac:dyDescent="0.3">
      <c r="A12" s="40"/>
      <c r="B12" s="39"/>
      <c r="C12" s="43"/>
      <c r="D12" s="44"/>
      <c r="E12" s="55" t="s">
        <v>22</v>
      </c>
      <c r="F12" s="58"/>
      <c r="G12" s="43"/>
      <c r="H12" s="48"/>
      <c r="I12" s="43"/>
      <c r="J12" s="8"/>
      <c r="K12" s="56"/>
      <c r="L12" s="52"/>
    </row>
    <row r="13" spans="1:12" s="4" customFormat="1" ht="23.25" customHeight="1" x14ac:dyDescent="0.3">
      <c r="A13" s="40"/>
      <c r="B13" s="39"/>
      <c r="C13" s="43"/>
      <c r="D13" s="44"/>
      <c r="E13" s="55"/>
      <c r="F13" s="58"/>
      <c r="G13" s="43"/>
      <c r="H13" s="48"/>
      <c r="I13" s="43"/>
      <c r="J13" s="8"/>
      <c r="K13" s="56"/>
      <c r="L13" s="52"/>
    </row>
    <row r="14" spans="1:12" s="4" customFormat="1" ht="23.25" customHeight="1" x14ac:dyDescent="0.3">
      <c r="A14" s="40"/>
      <c r="B14" s="39"/>
      <c r="C14" s="43"/>
      <c r="D14" s="44"/>
      <c r="E14" s="55"/>
      <c r="F14" s="58"/>
      <c r="G14" s="43"/>
      <c r="H14" s="48"/>
      <c r="I14" s="43"/>
      <c r="J14" s="8"/>
      <c r="K14" s="56"/>
      <c r="L14" s="52"/>
    </row>
    <row r="15" spans="1:12" s="4" customFormat="1" ht="23.25" customHeight="1" x14ac:dyDescent="0.3">
      <c r="A15" s="40"/>
      <c r="B15" s="39"/>
      <c r="C15" s="43"/>
      <c r="D15" s="44"/>
      <c r="E15" s="55"/>
      <c r="F15" s="58"/>
      <c r="G15" s="43"/>
      <c r="H15" s="48"/>
      <c r="I15" s="43"/>
      <c r="J15" s="8"/>
      <c r="K15" s="56"/>
      <c r="L15" s="52"/>
    </row>
    <row r="16" spans="1:12" s="4" customFormat="1" ht="23.25" customHeight="1" x14ac:dyDescent="0.3">
      <c r="A16" s="40"/>
      <c r="B16" s="39"/>
      <c r="C16" s="43"/>
      <c r="D16" s="44"/>
      <c r="E16" s="55"/>
      <c r="F16" s="58"/>
      <c r="G16" s="43"/>
      <c r="H16" s="48"/>
      <c r="I16" s="43"/>
      <c r="J16" s="8"/>
      <c r="K16" s="56"/>
      <c r="L16" s="52"/>
    </row>
    <row r="17" spans="1:12" s="4" customFormat="1" ht="23.25" customHeight="1" x14ac:dyDescent="0.3">
      <c r="A17" s="40"/>
      <c r="B17" s="39"/>
      <c r="C17" s="43"/>
      <c r="D17" s="44"/>
      <c r="E17" s="55"/>
      <c r="F17" s="58"/>
      <c r="G17" s="43"/>
      <c r="H17" s="48"/>
      <c r="I17" s="43"/>
      <c r="J17" s="8"/>
      <c r="K17" s="56"/>
      <c r="L17" s="52"/>
    </row>
    <row r="18" spans="1:12" s="4" customFormat="1" ht="23.25" customHeight="1" x14ac:dyDescent="0.3">
      <c r="A18" s="41"/>
      <c r="B18" s="42"/>
      <c r="C18" s="45"/>
      <c r="D18" s="46"/>
      <c r="E18" s="59"/>
      <c r="F18" s="60"/>
      <c r="G18" s="45"/>
      <c r="H18" s="61"/>
      <c r="I18" s="45"/>
      <c r="J18" s="62"/>
      <c r="K18" s="63"/>
      <c r="L18" s="53"/>
    </row>
    <row r="19" spans="1:12" ht="19.5" thickBot="1" x14ac:dyDescent="0.35">
      <c r="B19" s="2" t="s">
        <v>7</v>
      </c>
      <c r="C19" s="20">
        <f>SUM(C11:C18)</f>
        <v>0</v>
      </c>
      <c r="D19" s="12"/>
      <c r="F19" s="21"/>
      <c r="G19" s="22"/>
      <c r="H19" s="2" t="s">
        <v>7</v>
      </c>
      <c r="I19" s="20">
        <f>SUM(I11:I18)</f>
        <v>0</v>
      </c>
    </row>
    <row r="20" spans="1:12" ht="19.5" thickTop="1" x14ac:dyDescent="0.3">
      <c r="B20" s="1" t="s">
        <v>17</v>
      </c>
      <c r="H20" s="7"/>
    </row>
  </sheetData>
  <mergeCells count="17"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  <mergeCell ref="G8:G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1"/>
  <sheetViews>
    <sheetView topLeftCell="A2" zoomScale="90" zoomScaleNormal="90" workbookViewId="0">
      <selection activeCell="F12" sqref="F12"/>
    </sheetView>
  </sheetViews>
  <sheetFormatPr defaultRowHeight="18" x14ac:dyDescent="0.25"/>
  <cols>
    <col min="1" max="1" width="4.625" style="6" customWidth="1"/>
    <col min="2" max="2" width="25.625" style="6" customWidth="1"/>
    <col min="3" max="4" width="11" style="6" customWidth="1"/>
    <col min="5" max="5" width="8.125" style="6" customWidth="1"/>
    <col min="6" max="6" width="21.625" style="6" customWidth="1"/>
    <col min="7" max="7" width="10.875" style="6" customWidth="1"/>
    <col min="8" max="8" width="21.625" style="6" customWidth="1"/>
    <col min="9" max="9" width="11" style="6" customWidth="1"/>
    <col min="10" max="10" width="9.625" style="6" customWidth="1"/>
    <col min="11" max="11" width="10.75" style="6" customWidth="1"/>
    <col min="12" max="12" width="8.625" style="6" customWidth="1"/>
    <col min="13" max="16384" width="9" style="6"/>
  </cols>
  <sheetData>
    <row r="1" spans="1:12" s="1" customFormat="1" ht="21" customHeight="1" x14ac:dyDescent="0.3">
      <c r="A1" s="2"/>
      <c r="L1" s="3" t="s">
        <v>0</v>
      </c>
    </row>
    <row r="2" spans="1:12" s="4" customFormat="1" ht="26.25" customHeight="1" x14ac:dyDescent="0.2">
      <c r="A2" s="111" t="s">
        <v>29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2" s="4" customFormat="1" ht="18.75" x14ac:dyDescent="0.2">
      <c r="A3" s="111" t="s">
        <v>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</row>
    <row r="4" spans="1:12" s="4" customFormat="1" ht="18.75" x14ac:dyDescent="0.2">
      <c r="A4" s="111" t="s">
        <v>27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</row>
    <row r="5" spans="1:12" s="4" customFormat="1" ht="18.75" x14ac:dyDescent="0.2">
      <c r="A5" s="112" t="s">
        <v>16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</row>
    <row r="6" spans="1:12" s="4" customFormat="1" ht="18.7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4" customFormat="1" ht="23.25" customHeight="1" x14ac:dyDescent="0.2">
      <c r="A7" s="113" t="s">
        <v>1</v>
      </c>
      <c r="B7" s="113" t="s">
        <v>8</v>
      </c>
      <c r="C7" s="113" t="s">
        <v>9</v>
      </c>
      <c r="D7" s="110" t="s">
        <v>10</v>
      </c>
      <c r="E7" s="110" t="s">
        <v>6</v>
      </c>
      <c r="F7" s="116" t="s">
        <v>2</v>
      </c>
      <c r="G7" s="116"/>
      <c r="H7" s="110" t="s">
        <v>5</v>
      </c>
      <c r="I7" s="110"/>
      <c r="J7" s="113" t="s">
        <v>3</v>
      </c>
      <c r="K7" s="117" t="s">
        <v>11</v>
      </c>
      <c r="L7" s="118"/>
    </row>
    <row r="8" spans="1:12" s="4" customFormat="1" ht="23.25" customHeight="1" x14ac:dyDescent="0.2">
      <c r="A8" s="114"/>
      <c r="B8" s="114"/>
      <c r="C8" s="114"/>
      <c r="D8" s="110"/>
      <c r="E8" s="110"/>
      <c r="F8" s="113" t="s">
        <v>12</v>
      </c>
      <c r="G8" s="110" t="s">
        <v>13</v>
      </c>
      <c r="H8" s="110" t="s">
        <v>14</v>
      </c>
      <c r="I8" s="110" t="s">
        <v>15</v>
      </c>
      <c r="J8" s="114"/>
      <c r="K8" s="119"/>
      <c r="L8" s="120"/>
    </row>
    <row r="9" spans="1:12" s="4" customFormat="1" ht="23.25" customHeight="1" x14ac:dyDescent="0.2">
      <c r="A9" s="114"/>
      <c r="B9" s="114"/>
      <c r="C9" s="114"/>
      <c r="D9" s="110"/>
      <c r="E9" s="110"/>
      <c r="F9" s="114"/>
      <c r="G9" s="110"/>
      <c r="H9" s="110"/>
      <c r="I9" s="110"/>
      <c r="J9" s="114"/>
      <c r="K9" s="119"/>
      <c r="L9" s="120"/>
    </row>
    <row r="10" spans="1:12" s="4" customFormat="1" ht="23.25" customHeight="1" x14ac:dyDescent="0.2">
      <c r="A10" s="115"/>
      <c r="B10" s="115"/>
      <c r="C10" s="115"/>
      <c r="D10" s="110"/>
      <c r="E10" s="110"/>
      <c r="F10" s="115"/>
      <c r="G10" s="110"/>
      <c r="H10" s="110"/>
      <c r="I10" s="110"/>
      <c r="J10" s="115"/>
      <c r="K10" s="121"/>
      <c r="L10" s="122"/>
    </row>
    <row r="11" spans="1:12" s="1" customFormat="1" ht="23.25" customHeight="1" x14ac:dyDescent="0.3">
      <c r="A11" s="15"/>
      <c r="B11" s="26"/>
      <c r="C11" s="27"/>
      <c r="D11" s="27"/>
      <c r="E11" s="28"/>
      <c r="F11" s="14"/>
      <c r="G11" s="29"/>
      <c r="H11" s="14"/>
      <c r="I11" s="29"/>
      <c r="J11" s="30"/>
      <c r="K11" s="28"/>
      <c r="L11" s="31"/>
    </row>
    <row r="12" spans="1:12" s="1" customFormat="1" ht="23.25" customHeight="1" x14ac:dyDescent="0.3">
      <c r="A12" s="16"/>
      <c r="B12" s="17"/>
      <c r="C12" s="24"/>
      <c r="D12" s="32"/>
      <c r="E12" s="33"/>
      <c r="F12" s="11"/>
      <c r="G12" s="24"/>
      <c r="H12" s="11"/>
      <c r="I12" s="24"/>
      <c r="J12" s="17"/>
      <c r="K12" s="33"/>
      <c r="L12" s="17"/>
    </row>
    <row r="13" spans="1:12" s="1" customFormat="1" ht="23.25" customHeight="1" x14ac:dyDescent="0.3">
      <c r="A13" s="16"/>
      <c r="B13" s="17"/>
      <c r="C13" s="24"/>
      <c r="D13" s="32"/>
      <c r="E13" s="33"/>
      <c r="F13" s="11"/>
      <c r="G13" s="24"/>
      <c r="H13" s="17"/>
      <c r="I13" s="24"/>
      <c r="J13" s="17"/>
      <c r="K13" s="33"/>
      <c r="L13" s="17"/>
    </row>
    <row r="14" spans="1:12" s="1" customFormat="1" ht="23.25" customHeight="1" x14ac:dyDescent="0.3">
      <c r="A14" s="16"/>
      <c r="B14" s="17"/>
      <c r="C14" s="24"/>
      <c r="D14" s="32"/>
      <c r="E14" s="33"/>
      <c r="F14" s="11"/>
      <c r="G14" s="24"/>
      <c r="H14" s="17"/>
      <c r="I14" s="24"/>
      <c r="J14" s="17"/>
      <c r="K14" s="33"/>
      <c r="L14" s="17"/>
    </row>
    <row r="15" spans="1:12" s="1" customFormat="1" ht="23.25" customHeight="1" x14ac:dyDescent="0.3">
      <c r="A15" s="16"/>
      <c r="B15" s="17"/>
      <c r="C15" s="24"/>
      <c r="D15" s="32"/>
      <c r="E15" s="33"/>
      <c r="F15" s="11"/>
      <c r="G15" s="24"/>
      <c r="H15" s="17"/>
      <c r="I15" s="24"/>
      <c r="J15" s="17"/>
      <c r="K15" s="33"/>
      <c r="L15" s="17"/>
    </row>
    <row r="16" spans="1:12" s="1" customFormat="1" ht="23.25" customHeight="1" x14ac:dyDescent="0.3">
      <c r="A16" s="16"/>
      <c r="B16" s="17"/>
      <c r="C16" s="24"/>
      <c r="D16" s="32"/>
      <c r="E16" s="33"/>
      <c r="F16" s="11"/>
      <c r="G16" s="24"/>
      <c r="H16" s="17"/>
      <c r="I16" s="24"/>
      <c r="J16" s="17"/>
      <c r="K16" s="33"/>
      <c r="L16" s="17"/>
    </row>
    <row r="17" spans="1:12" s="1" customFormat="1" ht="23.25" customHeight="1" x14ac:dyDescent="0.3">
      <c r="A17" s="16"/>
      <c r="B17" s="17"/>
      <c r="C17" s="24"/>
      <c r="D17" s="32"/>
      <c r="E17" s="33"/>
      <c r="F17" s="11"/>
      <c r="G17" s="24"/>
      <c r="H17" s="17"/>
      <c r="I17" s="24"/>
      <c r="J17" s="17"/>
      <c r="K17" s="33"/>
      <c r="L17" s="17"/>
    </row>
    <row r="18" spans="1:12" s="1" customFormat="1" ht="23.25" customHeight="1" x14ac:dyDescent="0.3">
      <c r="A18" s="18"/>
      <c r="B18" s="19"/>
      <c r="C18" s="25"/>
      <c r="D18" s="34"/>
      <c r="E18" s="35"/>
      <c r="F18" s="23"/>
      <c r="G18" s="25"/>
      <c r="H18" s="19"/>
      <c r="I18" s="25"/>
      <c r="J18" s="19"/>
      <c r="K18" s="35"/>
      <c r="L18" s="19"/>
    </row>
    <row r="19" spans="1:12" ht="19.5" thickBot="1" x14ac:dyDescent="0.35">
      <c r="B19" s="2" t="s">
        <v>7</v>
      </c>
      <c r="C19" s="13">
        <f>SUM(C11:C18)</f>
        <v>0</v>
      </c>
      <c r="D19" s="12"/>
      <c r="E19" s="1"/>
      <c r="F19" s="9"/>
      <c r="G19" s="10"/>
      <c r="H19" s="2" t="s">
        <v>7</v>
      </c>
      <c r="I19" s="13">
        <f>SUM(I11:I18)</f>
        <v>0</v>
      </c>
    </row>
    <row r="20" spans="1:12" ht="19.5" thickTop="1" x14ac:dyDescent="0.3">
      <c r="B20" s="1"/>
      <c r="C20" s="1"/>
      <c r="D20" s="1"/>
      <c r="E20" s="1"/>
      <c r="F20" s="1"/>
      <c r="G20" s="1"/>
      <c r="H20" s="7"/>
      <c r="I20" s="1"/>
    </row>
    <row r="21" spans="1:12" ht="18.75" x14ac:dyDescent="0.3">
      <c r="B21" s="1" t="s">
        <v>17</v>
      </c>
      <c r="C21" s="1"/>
      <c r="D21" s="1"/>
      <c r="E21" s="1"/>
      <c r="F21" s="1"/>
      <c r="G21" s="1"/>
      <c r="H21" s="1"/>
      <c r="I21" s="1"/>
    </row>
  </sheetData>
  <mergeCells count="17">
    <mergeCell ref="H8:H10"/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  <mergeCell ref="F8:F10"/>
    <mergeCell ref="G8:G10"/>
  </mergeCells>
  <pageMargins left="0.19685039370078741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วิธีเฉพาะเจาะจง-พ.ค.65 (ฝจพ.)</vt:lpstr>
      <vt:lpstr> วิธีประกวดราคา-พ.ค.65 (ฝจพ.)</vt:lpstr>
      <vt:lpstr>สอบราคา-พ.ค.65</vt:lpstr>
      <vt:lpstr>' วิธีเฉพาะเจาะจง-พ.ค.65 (ฝจพ.)'!Print_Titles</vt:lpstr>
      <vt:lpstr>' วิธีประกวดราคา-พ.ค.65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ธีรรัตน์ เรืองโรจน์</cp:lastModifiedBy>
  <cp:lastPrinted>2022-06-06T08:38:25Z</cp:lastPrinted>
  <dcterms:created xsi:type="dcterms:W3CDTF">2015-03-12T03:31:05Z</dcterms:created>
  <dcterms:modified xsi:type="dcterms:W3CDTF">2022-06-08T08:19:24Z</dcterms:modified>
</cp:coreProperties>
</file>