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ก.ย.67\"/>
    </mc:Choice>
  </mc:AlternateContent>
  <xr:revisionPtr revIDLastSave="0" documentId="8_{8B149749-BDCF-4BB3-96E8-42F08E065CA9}" xr6:coauthVersionLast="36" xr6:coauthVersionMax="36" xr10:uidLastSave="{00000000-0000-0000-0000-000000000000}"/>
  <bookViews>
    <workbookView xWindow="0" yWindow="0" windowWidth="28800" windowHeight="11625" xr2:uid="{6E24282C-05E7-4486-ABF9-5ECAF03E9789}"/>
  </bookViews>
  <sheets>
    <sheet name="ก.ย. 67" sheetId="1" r:id="rId1"/>
  </sheets>
  <definedNames>
    <definedName name="_xlnm._FilterDatabase" localSheetId="0" hidden="1">'ก.ย. 67'!$A$7:$N$7</definedName>
    <definedName name="_xlnm.Print_Area" localSheetId="0">'ก.ย. 67'!$A$1:$M$70</definedName>
    <definedName name="_xlnm.Print_Titles" localSheetId="0">'ก.ย. 67'!$5:$6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" l="1"/>
  <c r="I70" i="1"/>
</calcChain>
</file>

<file path=xl/sharedStrings.xml><?xml version="1.0" encoding="utf-8"?>
<sst xmlns="http://schemas.openxmlformats.org/spreadsheetml/2006/main" count="215" uniqueCount="131">
  <si>
    <t>PO : 3300066451</t>
  </si>
  <si>
    <t>สัญญาเลขที่ ปป54-31-67</t>
  </si>
  <si>
    <t xml:space="preserve">บริเวณ ถนนเมนหมู่บ้านพฤกษา 3 ช่วงซอย 123-181 ถนนเลียบคลองตาชม </t>
  </si>
  <si>
    <t>ปป54-31-67</t>
  </si>
  <si>
    <t>ราคาเหมาะสม</t>
  </si>
  <si>
    <t>ห้างหุ้นส่วนจำกัด อานนท์การช่าง</t>
  </si>
  <si>
    <t>วิธีคัดเลือก</t>
  </si>
  <si>
    <t>จ้างค่าแรงงานก่อสร้างวางท่อประปาและงานที่เกี่ยวข้อง (งานปรับปรุงกำลังน้ำ)</t>
  </si>
  <si>
    <t>PO : 3300066450</t>
  </si>
  <si>
    <t xml:space="preserve">สัญญาเลขที่ ปป54-33-67 </t>
  </si>
  <si>
    <t>และเอกสารถูกต้อง</t>
  </si>
  <si>
    <t>บริเวณ ถนนสายแยก ทช.3021-วัดสิงห์ทอง(นบ.ถ1-0034)</t>
  </si>
  <si>
    <t>ปป54-33-67</t>
  </si>
  <si>
    <t>ราคาต่ำสุด</t>
  </si>
  <si>
    <t>บริษัท บี.อาร์.แอล.คอร์ปอเรชั่น จำกัด</t>
  </si>
  <si>
    <t>PO : 3300066389</t>
  </si>
  <si>
    <t>สัญญาเลขที่ วข54-18-67</t>
  </si>
  <si>
    <t>บริเวณ ซอยฤชุพันธ์ 5 หมู่ที่ 3 ถนนฤชุพันธ์</t>
  </si>
  <si>
    <t>วข54-18-67</t>
  </si>
  <si>
    <t>ห้างหุ้นส่วนจำกัด ส.รุ่งอรุณก่อสร้าง</t>
  </si>
  <si>
    <t>วิธีเฉพาะเจาะจง</t>
  </si>
  <si>
    <t>จ้างค่าแรงงานก่อสร้างวางท่อประปาและงานที่เกี่ยวข้อง (งานขยายเขตจำหน่ายน้ำ)</t>
  </si>
  <si>
    <t>PO : 3300066358</t>
  </si>
  <si>
    <t>สัญญาเลขที่ ปป54-34-67</t>
  </si>
  <si>
    <t>บริเวณ ซอยป้าเซาะ หมู่ที่ 5 ถนนบ้านกล้วย-ไทรน้อย ตำบลพิมลราช</t>
  </si>
  <si>
    <t xml:space="preserve"> ปป54-34-67</t>
  </si>
  <si>
    <t xml:space="preserve">ห้างหุ้นส่วนจำกัด ปริชาติการโยธา </t>
  </si>
  <si>
    <t>สัญญาเลขที่ วธ54-69-67</t>
  </si>
  <si>
    <t>PO : 3300066340</t>
  </si>
  <si>
    <t>และโครงการ ชาโตว์ วิลเลจ เวสต์เกต เฟส2 ถ.บ้านกล้วย-ไทรน้อย</t>
  </si>
  <si>
    <t xml:space="preserve">บริเวณโครงการ MODEN กาญจนาฯ-ชัยพฤกษ์ (เฟส2) ถ.บ้านกล้วย-ไทรน้อย </t>
  </si>
  <si>
    <t>วธ54-69-67</t>
  </si>
  <si>
    <t>บริษัท ดีดีเอส. เอ็นจิเนียริ่ง จำกัด</t>
  </si>
  <si>
    <t>จ้างค่าแรงงานก่อสร้างวางท่อประปาและงานที่เกี่ยวข้อง (รับจ้างงานเอกชน)</t>
  </si>
  <si>
    <t>PO : 3300066348</t>
  </si>
  <si>
    <t>สัญญาเลขที่ วธ54-71-67</t>
  </si>
  <si>
    <t>บริเวณ ทางเข้า หมู่บ้าน THE PALM CHAENGWATTANA - CHAIYAPHRUEK2</t>
  </si>
  <si>
    <t>วธ54-71-67</t>
  </si>
  <si>
    <t>ห้างหุ้นส่วนจำกัด สุพรรณเทพประทานพร</t>
  </si>
  <si>
    <t>PO : 3300066332</t>
  </si>
  <si>
    <t>สัญญาเลขที่ วธ54-72-67</t>
  </si>
  <si>
    <t xml:space="preserve">บริเวณโครงการ แกรนด์ บางกอก บูเลอวาร์ด แจ้งวัฒนะ-ราชพฤกษ์ (เฟส4) </t>
  </si>
  <si>
    <t>วธ54-72-67</t>
  </si>
  <si>
    <t>ห้างหุ้นส่วนจำกัด นาดา วิศวกรรม</t>
  </si>
  <si>
    <t>PO : 3300066330</t>
  </si>
  <si>
    <t>สัญญาเลขที่ ปป54-35-67</t>
  </si>
  <si>
    <t>บริเวณซอยปลากระเบน หมู่ที่ 3 ถนนเลียบคลองสาม</t>
  </si>
  <si>
    <t>ปป54-35-67</t>
  </si>
  <si>
    <t>ห้างหุ้นส่วนจำกัด สุริยภัณฑ์การช่าง</t>
  </si>
  <si>
    <t>สัญญาเลขที่ วธ54-70-67</t>
  </si>
  <si>
    <t>PO : 3300066298</t>
  </si>
  <si>
    <t xml:space="preserve"> ถ.บางกรวย-ไทรน้อย และหน้าโครงการ นิว เฌด ราชพฤกษ์-แจ้งวัฒนะ</t>
  </si>
  <si>
    <t>เอ็นจิเนียริ่ง</t>
  </si>
  <si>
    <t>บริเวณโครงการทองจรัสแสง(เฟส4)(โฉนดเลขที่ 204039)ซอยหลังโลตัส</t>
  </si>
  <si>
    <t>วธ54-70-67</t>
  </si>
  <si>
    <t>ห้างหุ้นส่วนจำกัด เอ็น พี วาย 2023</t>
  </si>
  <si>
    <t>PO : 3300066236</t>
  </si>
  <si>
    <t xml:space="preserve">สัญญาเลขที่ จท54-08-67 </t>
  </si>
  <si>
    <t>จท54-08-67</t>
  </si>
  <si>
    <t>บริษัท แคนดี้ส์ แดนดี้ จำกัด</t>
  </si>
  <si>
    <t xml:space="preserve">จ้างทำของที่ระลึกเซ็ตของขวัญ </t>
  </si>
  <si>
    <t>PO : 3300066184</t>
  </si>
  <si>
    <t>สัญญาเลขที่ วข54-17-67</t>
  </si>
  <si>
    <t>บริเวณ ทบ.81/2 หมู่ 4 ถนนเลียบคลองลากฆ้อน</t>
  </si>
  <si>
    <t>วข54-17-67</t>
  </si>
  <si>
    <t>ห้างหุ้นส่วนจำกัด กุ๊ป กุ๊ป สุทธิ</t>
  </si>
  <si>
    <t>PO : 3300066171</t>
  </si>
  <si>
    <t xml:space="preserve">สัญญาเลขที่ วธ54-61-67 </t>
  </si>
  <si>
    <t>(e-bidding)</t>
  </si>
  <si>
    <t>บริเวณทางเข้าโครงการ MODEN กาญจนาฯ-ชัยพฤกษ์ ถ.บ้านกล้วย-ไทรน้อย</t>
  </si>
  <si>
    <t>วธ54-61-67</t>
  </si>
  <si>
    <t>ห้างหุ้นส่วนจำกัด วอเตอร์เวอค</t>
  </si>
  <si>
    <t>ประกวดราคาอิเล็กทรอนิกส์</t>
  </si>
  <si>
    <t>สัญญาเลขที่ วธ54-68-67</t>
  </si>
  <si>
    <t>PO : 3300066165</t>
  </si>
  <si>
    <t>และโครงการ นายพรหมพิริยะ ซอยบ้านคลองขวาง ถนน346</t>
  </si>
  <si>
    <t>บริเวณโครงการ MODEN กาญจนาฯ-ชัยพฤกษ์ (เฟส1) ถ.บ้านกล้วย-ไทรน้อย</t>
  </si>
  <si>
    <t>วธ54-68-67</t>
  </si>
  <si>
    <t>PO : 3300066139</t>
  </si>
  <si>
    <t xml:space="preserve"> สัญญาเลขที่ ปป54-28-67</t>
  </si>
  <si>
    <t>บริเวณ ถนนหอการค้า(ฝั่งซ้าย จากถนนราชพฤกษ์-คลองบ้านแหลมกลาง)</t>
  </si>
  <si>
    <t>ปป54-28-67</t>
  </si>
  <si>
    <t>PO : 3300066158</t>
  </si>
  <si>
    <t>TOWN CHAENGWATTANA3) สัญญาเลขที่ ปป54-29-67</t>
  </si>
  <si>
    <t xml:space="preserve"> บริเวณ ถนนหอการค้า (ฝั่งขวา จากถนนราชพฤกษ์-หมู่บ้าน METRO BIZ </t>
  </si>
  <si>
    <t>ปป54-29-67</t>
  </si>
  <si>
    <t>PO : 3300066138</t>
  </si>
  <si>
    <t>สัญญาเลขที่ ยธ54-04-67</t>
  </si>
  <si>
    <t>ยธ54-04-67</t>
  </si>
  <si>
    <t>จ้างปรับปรุงหลังคาโรงจอดรถสำหรับลูกค้า ในสำนักงานประปาสาขาบางบัวทอง</t>
  </si>
  <si>
    <t>PO : 3300066146</t>
  </si>
  <si>
    <t>สัญญาเลขที่ ป54-16-67</t>
  </si>
  <si>
    <t xml:space="preserve">บริเวณ แยกไทรน้อย ถนนทางหลวงหมายเลข 346 </t>
  </si>
  <si>
    <t>ป54-16-67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</si>
  <si>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</si>
  <si>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>PO : 3300066113</t>
  </si>
  <si>
    <t>สัญญาเลขที่ วข54-16-67</t>
  </si>
  <si>
    <t>บริเวณ ซ.ไทยเจริญการช่าง ถ.เลียบคลองขุนศรี</t>
  </si>
  <si>
    <t>วข54-16-67</t>
  </si>
  <si>
    <t>PO : 3300066093</t>
  </si>
  <si>
    <t>สัญญาเลขที่ ปป54-30-67</t>
  </si>
  <si>
    <t xml:space="preserve">บริเวณ ซอยบางพลับ 1/2 แยก 1 ถนนชัยพฤกษ์ </t>
  </si>
  <si>
    <t>ปป54-30-67</t>
  </si>
  <si>
    <t>บริษัท เซน เทค (โกลบอล) จำกัด</t>
  </si>
  <si>
    <t>PO : 3300066092</t>
  </si>
  <si>
    <t>สัญญาเลขที่ ป54-13-67</t>
  </si>
  <si>
    <t>(1971)</t>
  </si>
  <si>
    <t xml:space="preserve">บริเวณ ถนนกาญจนาภิเษก คลองบ้านกล้วย-ซอยเทศบาล11 </t>
  </si>
  <si>
    <t>ป54-13-67</t>
  </si>
  <si>
    <t xml:space="preserve">ห้างหุ้นส่วนจำกัด ไทยเจริญ คอนสตรัคชั่น </t>
  </si>
  <si>
    <t xml:space="preserve">จ้างค่าแรงงานก่อสร้างวางท่อประปาและงานที่เกี่ยวข้อง  (งานปรับปรุงลดน้ำสูญเสีย) </t>
  </si>
  <si>
    <t>NON-SMEs</t>
  </si>
  <si>
    <t>SMEs</t>
  </si>
  <si>
    <t>ราคาที่ตกลงซื้อ/จ้าง (บาท)</t>
  </si>
  <si>
    <t>ผู้ได้รับการคัดเลือก</t>
  </si>
  <si>
    <t>ราคาที่เสนอ (บาท)</t>
  </si>
  <si>
    <t>ผู้เสนอราคา</t>
  </si>
  <si>
    <t>จัดซื้อ/จ้าง กับผู้ประกอบการ</t>
  </si>
  <si>
    <t>หมวดงบประมาณ</t>
  </si>
  <si>
    <t>เลขที่และวันที่ของสัญญาหรือข้อตกลงในการซื้อหรือจ้าง</t>
  </si>
  <si>
    <t>เหตุผลที่คัดเลือก</t>
  </si>
  <si>
    <t>ผู้ได้รับการคัดเลือกและราคาที่ตกลงซื้อ/จ้าง</t>
  </si>
  <si>
    <t>ผู้เสนอราคาและราคาที่เสนอ</t>
  </si>
  <si>
    <t>วิธีซื้อ/จ้าง</t>
  </si>
  <si>
    <t>ราคากลาง</t>
  </si>
  <si>
    <t>วงเงินงบประมาณที่จะซื้อหรือจ้าง</t>
  </si>
  <si>
    <t>งานจัดซื้อ/จัดจ้าง</t>
  </si>
  <si>
    <t>ลำดับ
ที่</t>
  </si>
  <si>
    <t>วันที่ 1 เดือน ตุลาคม พ.ศ. 2567</t>
  </si>
  <si>
    <t>สำนักงานประปาสาขาบางบัวทอง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</si>
  <si>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 กันยายน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</si>
</sst>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color rgb="FFFF0000"/>
      <name val="TH SarabunPSK"/>
      <family val="2"/>
    </font>
    <font>
      <b/>
      <sz val="12"/>
      <color rgb="FF00B050"/>
      <name val="TH SarabunPSK"/>
      <family val="2"/>
    </font>
    <font>
      <sz val="12"/>
      <color theme="1"/>
      <name val="TH SarabunPSK"/>
      <family val="2"/>
    </font>
    <font>
      <b/>
      <sz val="24"/>
      <name val="TH SarabunPSK"/>
      <family val="2"/>
    </font>
    <font>
      <b/>
      <sz val="12"/>
      <color rgb="FF0000FF"/>
      <name val="TH SarabunPSK"/>
      <family val="2"/>
    </font>
    <font>
      <sz val="10"/>
      <name val="TH SarabunPSK"/>
      <family val="2"/>
    </font>
    <font>
      <sz val="10"/>
      <name val="Arial"/>
      <family val="2"/>
      <charset val="22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b/>
      <sz val="16"/>
      <color rgb="FF0000FF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/>
  </cellStyleXfs>
  <cellXfs count="89">
    <xf numFmtId="0" fontId="0" fillId="0" borderId="0" xfId="0"/>
    <xf numFmtId="0" fontId="2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8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3" fontId="5" fillId="0" borderId="4" xfId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187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43" fontId="5" fillId="0" borderId="7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43" fontId="5" fillId="0" borderId="9" xfId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" xfId="0" quotePrefix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center"/>
    </xf>
    <xf numFmtId="43" fontId="5" fillId="0" borderId="3" xfId="1" applyNumberFormat="1" applyFont="1" applyFill="1" applyBorder="1" applyAlignment="1">
      <alignment horizontal="center" vertical="center"/>
    </xf>
    <xf numFmtId="43" fontId="5" fillId="0" borderId="0" xfId="1" applyNumberFormat="1" applyFont="1" applyFill="1" applyBorder="1" applyAlignment="1">
      <alignment horizontal="center" vertical="center"/>
    </xf>
    <xf numFmtId="43" fontId="5" fillId="0" borderId="9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3" fontId="5" fillId="0" borderId="7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43" fontId="5" fillId="0" borderId="2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3" fontId="5" fillId="0" borderId="6" xfId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5" fillId="0" borderId="2" xfId="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top" wrapText="1"/>
    </xf>
    <xf numFmtId="43" fontId="5" fillId="0" borderId="6" xfId="1" applyNumberFormat="1" applyFont="1" applyFill="1" applyBorder="1" applyAlignment="1">
      <alignment horizontal="center" vertical="center"/>
    </xf>
    <xf numFmtId="43" fontId="5" fillId="0" borderId="10" xfId="1" applyNumberFormat="1" applyFont="1" applyFill="1" applyBorder="1" applyAlignment="1">
      <alignment horizontal="center" vertical="center"/>
    </xf>
    <xf numFmtId="43" fontId="5" fillId="0" borderId="7" xfId="1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2" borderId="12" xfId="3" applyFont="1" applyFill="1" applyBorder="1" applyAlignment="1">
      <alignment horizontal="center" vertical="center" wrapText="1"/>
    </xf>
    <xf numFmtId="43" fontId="4" fillId="0" borderId="12" xfId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3" fontId="4" fillId="0" borderId="12" xfId="1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8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3" fontId="17" fillId="0" borderId="0" xfId="1" applyNumberFormat="1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5" fillId="2" borderId="12" xfId="3" applyFont="1" applyFill="1" applyBorder="1" applyAlignment="1">
      <alignment horizontal="center" vertical="center" wrapText="1"/>
    </xf>
    <xf numFmtId="0" fontId="16" fillId="2" borderId="14" xfId="3" applyFont="1" applyFill="1" applyBorder="1" applyAlignment="1">
      <alignment horizontal="center" vertical="center" wrapText="1"/>
    </xf>
    <xf numFmtId="0" fontId="16" fillId="2" borderId="13" xfId="3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3" xr:uid="{AF195343-D45C-44BB-98D6-6E2852EC06BB}"/>
    <cellStyle name="ปกติ 2" xfId="2" xr:uid="{F9220DF6-AE7E-4825-800C-41174F1015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789E-B0EF-458D-B1C5-0352269A1607}">
  <dimension ref="A1:N71"/>
  <sheetViews>
    <sheetView tabSelected="1" view="pageBreakPreview" zoomScaleNormal="100" zoomScaleSheetLayoutView="100" workbookViewId="0">
      <pane xSplit="2" ySplit="6" topLeftCell="C43" activePane="bottomRight" state="frozen"/>
      <selection pane="topRight" activeCell="C1" sqref="C1"/>
      <selection pane="bottomLeft" activeCell="A7" sqref="A7"/>
      <selection pane="bottomRight" activeCell="I12" sqref="I12"/>
    </sheetView>
  </sheetViews>
  <sheetFormatPr defaultColWidth="8.25" defaultRowHeight="21" x14ac:dyDescent="0.2"/>
  <cols>
    <col min="1" max="1" width="4.25" style="6" customWidth="1"/>
    <col min="2" max="2" width="45.875" style="5" customWidth="1"/>
    <col min="3" max="3" width="11.125" style="7" customWidth="1"/>
    <col min="4" max="4" width="9.75" style="7" bestFit="1" customWidth="1"/>
    <col min="5" max="5" width="10.375" style="6" customWidth="1"/>
    <col min="6" max="6" width="23.125" style="5" customWidth="1"/>
    <col min="7" max="7" width="10.5" style="4" customWidth="1"/>
    <col min="8" max="8" width="23" style="3" customWidth="1"/>
    <col min="9" max="9" width="12.375" style="2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84" t="s">
        <v>130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x14ac:dyDescent="0.2">
      <c r="A2" s="84" t="s">
        <v>129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x14ac:dyDescent="0.2">
      <c r="A3" s="85" t="s">
        <v>128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4" ht="17.25" customHeight="1" x14ac:dyDescent="0.2">
      <c r="A4" s="74"/>
      <c r="B4" s="70"/>
      <c r="C4" s="75"/>
      <c r="D4" s="75"/>
      <c r="E4" s="74"/>
      <c r="F4" s="70"/>
      <c r="G4" s="73"/>
      <c r="H4" s="72"/>
      <c r="I4" s="71"/>
      <c r="J4" s="70"/>
      <c r="K4" s="70"/>
      <c r="L4" s="70"/>
    </row>
    <row r="5" spans="1:14" s="64" customFormat="1" ht="15.75" x14ac:dyDescent="0.2">
      <c r="A5" s="86" t="s">
        <v>127</v>
      </c>
      <c r="B5" s="87" t="s">
        <v>126</v>
      </c>
      <c r="C5" s="80" t="s">
        <v>125</v>
      </c>
      <c r="D5" s="76" t="s">
        <v>124</v>
      </c>
      <c r="E5" s="77" t="s">
        <v>123</v>
      </c>
      <c r="F5" s="76" t="s">
        <v>122</v>
      </c>
      <c r="G5" s="76"/>
      <c r="H5" s="76" t="s">
        <v>121</v>
      </c>
      <c r="I5" s="76"/>
      <c r="J5" s="78" t="s">
        <v>120</v>
      </c>
      <c r="K5" s="80" t="s">
        <v>119</v>
      </c>
      <c r="L5" s="81" t="s">
        <v>118</v>
      </c>
      <c r="M5" s="82" t="s">
        <v>117</v>
      </c>
      <c r="N5" s="83"/>
    </row>
    <row r="6" spans="1:14" s="64" customFormat="1" ht="37.5" x14ac:dyDescent="0.2">
      <c r="A6" s="86"/>
      <c r="B6" s="88"/>
      <c r="C6" s="80"/>
      <c r="D6" s="76"/>
      <c r="E6" s="77"/>
      <c r="F6" s="69" t="s">
        <v>116</v>
      </c>
      <c r="G6" s="68" t="s">
        <v>115</v>
      </c>
      <c r="H6" s="67" t="s">
        <v>114</v>
      </c>
      <c r="I6" s="66" t="s">
        <v>113</v>
      </c>
      <c r="J6" s="79"/>
      <c r="K6" s="80"/>
      <c r="L6" s="81"/>
      <c r="M6" s="65" t="s">
        <v>112</v>
      </c>
      <c r="N6" s="65" t="s">
        <v>111</v>
      </c>
    </row>
    <row r="7" spans="1:14" s="48" customFormat="1" ht="26.25" customHeight="1" x14ac:dyDescent="0.2">
      <c r="A7" s="22">
        <v>1</v>
      </c>
      <c r="B7" s="29" t="s">
        <v>110</v>
      </c>
      <c r="C7" s="28">
        <v>1177000</v>
      </c>
      <c r="D7" s="28">
        <v>1168218</v>
      </c>
      <c r="E7" s="52" t="s">
        <v>72</v>
      </c>
      <c r="F7" s="24" t="s">
        <v>109</v>
      </c>
      <c r="G7" s="25">
        <v>642000</v>
      </c>
      <c r="H7" s="24" t="s">
        <v>109</v>
      </c>
      <c r="I7" s="25">
        <v>641334</v>
      </c>
      <c r="J7" s="30" t="s">
        <v>13</v>
      </c>
      <c r="K7" s="35" t="s">
        <v>108</v>
      </c>
      <c r="L7" s="21"/>
      <c r="M7" s="49"/>
      <c r="N7" s="49"/>
    </row>
    <row r="8" spans="1:14" s="48" customFormat="1" ht="26.25" customHeight="1" x14ac:dyDescent="0.2">
      <c r="A8" s="22"/>
      <c r="B8" s="29" t="s">
        <v>107</v>
      </c>
      <c r="C8" s="28"/>
      <c r="D8" s="27"/>
      <c r="E8" s="51" t="s">
        <v>68</v>
      </c>
      <c r="F8" s="36" t="s">
        <v>106</v>
      </c>
      <c r="G8" s="23"/>
      <c r="H8" s="36" t="s">
        <v>106</v>
      </c>
      <c r="I8" s="23"/>
      <c r="J8" s="22" t="s">
        <v>10</v>
      </c>
      <c r="K8" s="21">
        <v>45538</v>
      </c>
      <c r="L8" s="21"/>
      <c r="M8" s="49"/>
      <c r="N8" s="49"/>
    </row>
    <row r="9" spans="1:14" s="48" customFormat="1" ht="30.75" x14ac:dyDescent="0.2">
      <c r="A9" s="13"/>
      <c r="B9" s="20" t="s">
        <v>105</v>
      </c>
      <c r="C9" s="19"/>
      <c r="D9" s="18"/>
      <c r="E9" s="44"/>
      <c r="F9" s="15"/>
      <c r="G9" s="14"/>
      <c r="H9" s="15"/>
      <c r="I9" s="14"/>
      <c r="J9" s="13"/>
      <c r="K9" s="12" t="s">
        <v>104</v>
      </c>
      <c r="L9" s="21"/>
      <c r="M9" s="49"/>
      <c r="N9" s="49"/>
    </row>
    <row r="10" spans="1:14" s="48" customFormat="1" ht="26.25" customHeight="1" x14ac:dyDescent="0.2">
      <c r="A10" s="22">
        <v>2</v>
      </c>
      <c r="B10" s="29" t="s">
        <v>7</v>
      </c>
      <c r="C10" s="28">
        <v>235400</v>
      </c>
      <c r="D10" s="28">
        <v>224687</v>
      </c>
      <c r="E10" s="37" t="s">
        <v>20</v>
      </c>
      <c r="F10" s="24" t="s">
        <v>103</v>
      </c>
      <c r="G10" s="25">
        <v>216649</v>
      </c>
      <c r="H10" s="24" t="s">
        <v>103</v>
      </c>
      <c r="I10" s="25">
        <v>216649</v>
      </c>
      <c r="J10" s="30" t="s">
        <v>4</v>
      </c>
      <c r="K10" s="35" t="s">
        <v>102</v>
      </c>
      <c r="L10" s="21"/>
      <c r="M10" s="49"/>
      <c r="N10" s="49"/>
    </row>
    <row r="11" spans="1:14" s="48" customFormat="1" ht="26.25" customHeight="1" x14ac:dyDescent="0.2">
      <c r="A11" s="22"/>
      <c r="B11" s="29" t="s">
        <v>101</v>
      </c>
      <c r="C11" s="28"/>
      <c r="D11" s="28"/>
      <c r="E11" s="63"/>
      <c r="F11" s="24"/>
      <c r="G11" s="42"/>
      <c r="H11" s="24"/>
      <c r="I11" s="42"/>
      <c r="J11" s="30"/>
      <c r="K11" s="21">
        <v>45538</v>
      </c>
      <c r="L11" s="21"/>
      <c r="M11" s="49"/>
      <c r="N11" s="49"/>
    </row>
    <row r="12" spans="1:14" s="48" customFormat="1" ht="26.25" customHeight="1" x14ac:dyDescent="0.2">
      <c r="A12" s="13"/>
      <c r="B12" s="20" t="s">
        <v>100</v>
      </c>
      <c r="C12" s="19"/>
      <c r="D12" s="18"/>
      <c r="E12" s="44"/>
      <c r="F12" s="38"/>
      <c r="G12" s="14"/>
      <c r="H12" s="38"/>
      <c r="I12" s="14"/>
      <c r="J12" s="13"/>
      <c r="K12" s="12" t="s">
        <v>99</v>
      </c>
      <c r="L12" s="21"/>
      <c r="M12" s="49"/>
      <c r="N12" s="49"/>
    </row>
    <row r="13" spans="1:14" s="48" customFormat="1" ht="30.75" customHeight="1" x14ac:dyDescent="0.2">
      <c r="A13" s="22">
        <v>3</v>
      </c>
      <c r="B13" s="29" t="s">
        <v>21</v>
      </c>
      <c r="C13" s="28">
        <v>499690</v>
      </c>
      <c r="D13" s="28">
        <v>497900</v>
      </c>
      <c r="E13" s="37" t="s">
        <v>20</v>
      </c>
      <c r="F13" s="24" t="s">
        <v>19</v>
      </c>
      <c r="G13" s="25">
        <v>480285</v>
      </c>
      <c r="H13" s="24" t="s">
        <v>19</v>
      </c>
      <c r="I13" s="25">
        <v>480285</v>
      </c>
      <c r="J13" s="30" t="s">
        <v>4</v>
      </c>
      <c r="K13" s="22" t="s">
        <v>98</v>
      </c>
      <c r="L13" s="21"/>
      <c r="M13" s="49"/>
      <c r="N13" s="49"/>
    </row>
    <row r="14" spans="1:14" s="48" customFormat="1" ht="23.25" customHeight="1" x14ac:dyDescent="0.2">
      <c r="A14" s="22"/>
      <c r="B14" s="29" t="s">
        <v>97</v>
      </c>
      <c r="C14" s="28"/>
      <c r="D14" s="27"/>
      <c r="E14" s="40"/>
      <c r="F14" s="24"/>
      <c r="G14" s="62"/>
      <c r="H14" s="30"/>
      <c r="I14" s="23"/>
      <c r="J14" s="22"/>
      <c r="K14" s="21">
        <v>45538</v>
      </c>
      <c r="L14" s="21"/>
      <c r="M14" s="49"/>
      <c r="N14" s="49"/>
    </row>
    <row r="15" spans="1:14" s="48" customFormat="1" ht="27.75" customHeight="1" x14ac:dyDescent="0.2">
      <c r="A15" s="13"/>
      <c r="B15" s="20" t="s">
        <v>96</v>
      </c>
      <c r="C15" s="19"/>
      <c r="D15" s="18"/>
      <c r="E15" s="17"/>
      <c r="F15" s="15"/>
      <c r="G15" s="16"/>
      <c r="H15" s="38"/>
      <c r="I15" s="14"/>
      <c r="J15" s="13"/>
      <c r="K15" s="12" t="s">
        <v>95</v>
      </c>
      <c r="L15" s="21"/>
      <c r="M15" s="49"/>
      <c r="N15" s="49"/>
    </row>
    <row r="16" spans="1:14" s="48" customFormat="1" ht="26.25" customHeight="1" x14ac:dyDescent="0.2">
      <c r="A16" s="22">
        <v>4</v>
      </c>
      <c r="B16" s="29" t="s">
        <v>94</v>
      </c>
      <c r="C16" s="28">
        <v>2247000</v>
      </c>
      <c r="D16" s="28">
        <v>2188605</v>
      </c>
      <c r="E16" s="32" t="s">
        <v>6</v>
      </c>
      <c r="F16" s="24" t="s">
        <v>38</v>
      </c>
      <c r="G16" s="25">
        <v>2144832</v>
      </c>
      <c r="H16" s="24" t="s">
        <v>38</v>
      </c>
      <c r="I16" s="25">
        <v>2125102</v>
      </c>
      <c r="J16" s="30" t="s">
        <v>13</v>
      </c>
      <c r="K16" s="35" t="s">
        <v>93</v>
      </c>
      <c r="L16" s="21"/>
      <c r="M16" s="49"/>
      <c r="N16" s="49"/>
    </row>
    <row r="17" spans="1:14" s="48" customFormat="1" ht="26.25" customHeight="1" x14ac:dyDescent="0.2">
      <c r="A17" s="22"/>
      <c r="B17" s="29" t="s">
        <v>92</v>
      </c>
      <c r="C17" s="28"/>
      <c r="D17" s="27"/>
      <c r="E17" s="40"/>
      <c r="F17" s="24"/>
      <c r="G17" s="62"/>
      <c r="H17" s="24"/>
      <c r="I17" s="62"/>
      <c r="J17" s="22" t="s">
        <v>10</v>
      </c>
      <c r="K17" s="21">
        <v>45539</v>
      </c>
      <c r="L17" s="21"/>
      <c r="M17" s="49"/>
      <c r="N17" s="49"/>
    </row>
    <row r="18" spans="1:14" s="48" customFormat="1" ht="30.75" x14ac:dyDescent="0.2">
      <c r="A18" s="13"/>
      <c r="B18" s="20" t="s">
        <v>91</v>
      </c>
      <c r="C18" s="19"/>
      <c r="D18" s="18"/>
      <c r="E18" s="17"/>
      <c r="F18" s="15"/>
      <c r="G18" s="16"/>
      <c r="H18" s="38"/>
      <c r="I18" s="14"/>
      <c r="J18" s="13"/>
      <c r="K18" s="12" t="s">
        <v>90</v>
      </c>
      <c r="L18" s="21"/>
      <c r="M18" s="49"/>
      <c r="N18" s="49"/>
    </row>
    <row r="19" spans="1:14" s="48" customFormat="1" ht="26.25" customHeight="1" x14ac:dyDescent="0.2">
      <c r="A19" s="22">
        <v>5</v>
      </c>
      <c r="B19" s="29" t="s">
        <v>89</v>
      </c>
      <c r="C19" s="28">
        <v>2439600</v>
      </c>
      <c r="D19" s="28">
        <v>2037936.17</v>
      </c>
      <c r="E19" s="52" t="s">
        <v>72</v>
      </c>
      <c r="F19" s="24" t="s">
        <v>14</v>
      </c>
      <c r="G19" s="25">
        <v>1800000</v>
      </c>
      <c r="H19" s="24" t="s">
        <v>14</v>
      </c>
      <c r="I19" s="25">
        <v>1793383</v>
      </c>
      <c r="J19" s="30" t="s">
        <v>13</v>
      </c>
      <c r="K19" s="35" t="s">
        <v>88</v>
      </c>
      <c r="L19" s="21"/>
      <c r="M19" s="49"/>
      <c r="N19" s="49"/>
    </row>
    <row r="20" spans="1:14" s="48" customFormat="1" ht="26.25" customHeight="1" x14ac:dyDescent="0.2">
      <c r="A20" s="22"/>
      <c r="B20" s="29" t="s">
        <v>87</v>
      </c>
      <c r="C20" s="28"/>
      <c r="D20" s="27"/>
      <c r="E20" s="51" t="s">
        <v>68</v>
      </c>
      <c r="F20" s="24"/>
      <c r="G20" s="62"/>
      <c r="H20" s="24"/>
      <c r="I20" s="62"/>
      <c r="J20" s="22" t="s">
        <v>10</v>
      </c>
      <c r="K20" s="21">
        <v>45541</v>
      </c>
      <c r="L20" s="21"/>
      <c r="M20" s="49"/>
      <c r="N20" s="49"/>
    </row>
    <row r="21" spans="1:14" s="48" customFormat="1" ht="29.25" customHeight="1" x14ac:dyDescent="0.2">
      <c r="A21" s="13"/>
      <c r="B21" s="20"/>
      <c r="C21" s="19"/>
      <c r="D21" s="18"/>
      <c r="E21" s="17"/>
      <c r="F21" s="15"/>
      <c r="G21" s="16"/>
      <c r="H21" s="38"/>
      <c r="I21" s="14"/>
      <c r="J21" s="13"/>
      <c r="K21" s="12" t="s">
        <v>86</v>
      </c>
      <c r="L21" s="21"/>
      <c r="M21" s="49"/>
      <c r="N21" s="49"/>
    </row>
    <row r="22" spans="1:14" s="48" customFormat="1" ht="26.25" customHeight="1" x14ac:dyDescent="0.2">
      <c r="A22" s="35">
        <v>6</v>
      </c>
      <c r="B22" s="29" t="s">
        <v>7</v>
      </c>
      <c r="C22" s="33">
        <v>1316100</v>
      </c>
      <c r="D22" s="28">
        <v>1285465</v>
      </c>
      <c r="E22" s="32" t="s">
        <v>6</v>
      </c>
      <c r="F22" s="24" t="s">
        <v>65</v>
      </c>
      <c r="G22" s="61">
        <v>1270000</v>
      </c>
      <c r="H22" s="24" t="s">
        <v>65</v>
      </c>
      <c r="I22" s="61">
        <v>1247200</v>
      </c>
      <c r="J22" s="30" t="s">
        <v>13</v>
      </c>
      <c r="K22" s="35" t="s">
        <v>85</v>
      </c>
      <c r="L22" s="21"/>
      <c r="M22" s="49"/>
      <c r="N22" s="49"/>
    </row>
    <row r="23" spans="1:14" s="48" customFormat="1" ht="26.25" customHeight="1" x14ac:dyDescent="0.2">
      <c r="A23" s="22"/>
      <c r="B23" s="29" t="s">
        <v>84</v>
      </c>
      <c r="C23" s="27"/>
      <c r="D23" s="27"/>
      <c r="E23" s="40"/>
      <c r="F23" s="59"/>
      <c r="G23" s="60"/>
      <c r="H23" s="59"/>
      <c r="I23" s="56"/>
      <c r="J23" s="22" t="s">
        <v>10</v>
      </c>
      <c r="K23" s="21">
        <v>45541</v>
      </c>
      <c r="L23" s="21"/>
      <c r="M23" s="49"/>
      <c r="N23" s="49"/>
    </row>
    <row r="24" spans="1:14" s="48" customFormat="1" ht="30.75" x14ac:dyDescent="0.2">
      <c r="A24" s="13"/>
      <c r="B24" s="20" t="s">
        <v>83</v>
      </c>
      <c r="C24" s="18"/>
      <c r="D24" s="18"/>
      <c r="E24" s="44"/>
      <c r="F24" s="15"/>
      <c r="G24" s="58"/>
      <c r="H24" s="38"/>
      <c r="I24" s="54"/>
      <c r="J24" s="57"/>
      <c r="K24" s="12" t="s">
        <v>82</v>
      </c>
      <c r="L24" s="21"/>
      <c r="M24" s="49"/>
      <c r="N24" s="49"/>
    </row>
    <row r="25" spans="1:14" s="48" customFormat="1" ht="26.25" customHeight="1" x14ac:dyDescent="0.2">
      <c r="A25" s="22">
        <v>7</v>
      </c>
      <c r="B25" s="29" t="s">
        <v>7</v>
      </c>
      <c r="C25" s="28">
        <v>1819000</v>
      </c>
      <c r="D25" s="28">
        <v>1786264</v>
      </c>
      <c r="E25" s="32" t="s">
        <v>6</v>
      </c>
      <c r="F25" s="24" t="s">
        <v>19</v>
      </c>
      <c r="G25" s="56">
        <v>1739800</v>
      </c>
      <c r="H25" s="24" t="s">
        <v>19</v>
      </c>
      <c r="I25" s="56">
        <v>1733109</v>
      </c>
      <c r="J25" s="30" t="s">
        <v>13</v>
      </c>
      <c r="K25" s="35" t="s">
        <v>81</v>
      </c>
      <c r="L25" s="21"/>
      <c r="M25" s="49"/>
      <c r="N25" s="49"/>
    </row>
    <row r="26" spans="1:14" s="48" customFormat="1" ht="26.25" customHeight="1" x14ac:dyDescent="0.2">
      <c r="A26" s="22"/>
      <c r="B26" s="29" t="s">
        <v>80</v>
      </c>
      <c r="C26" s="28"/>
      <c r="D26" s="27"/>
      <c r="E26" s="40"/>
      <c r="F26" s="39"/>
      <c r="G26" s="56"/>
      <c r="H26" s="39"/>
      <c r="I26" s="56"/>
      <c r="J26" s="22" t="s">
        <v>10</v>
      </c>
      <c r="K26" s="21">
        <v>45544</v>
      </c>
      <c r="L26" s="21"/>
      <c r="M26" s="49"/>
      <c r="N26" s="49"/>
    </row>
    <row r="27" spans="1:14" s="48" customFormat="1" ht="30.75" x14ac:dyDescent="0.2">
      <c r="A27" s="13"/>
      <c r="B27" s="20" t="s">
        <v>79</v>
      </c>
      <c r="C27" s="19"/>
      <c r="D27" s="18"/>
      <c r="E27" s="55"/>
      <c r="F27" s="53"/>
      <c r="G27" s="54"/>
      <c r="H27" s="53"/>
      <c r="I27" s="14"/>
      <c r="J27" s="13"/>
      <c r="K27" s="12" t="s">
        <v>78</v>
      </c>
      <c r="L27" s="21"/>
      <c r="M27" s="49"/>
      <c r="N27" s="49"/>
    </row>
    <row r="28" spans="1:14" s="48" customFormat="1" ht="26.25" customHeight="1" x14ac:dyDescent="0.2">
      <c r="A28" s="22">
        <v>8</v>
      </c>
      <c r="B28" s="29" t="s">
        <v>33</v>
      </c>
      <c r="C28" s="28">
        <v>481500</v>
      </c>
      <c r="D28" s="27">
        <v>480024</v>
      </c>
      <c r="E28" s="37" t="s">
        <v>20</v>
      </c>
      <c r="F28" s="24" t="s">
        <v>71</v>
      </c>
      <c r="G28" s="25">
        <v>462746</v>
      </c>
      <c r="H28" s="24" t="s">
        <v>71</v>
      </c>
      <c r="I28" s="25">
        <v>462746</v>
      </c>
      <c r="J28" s="30" t="s">
        <v>4</v>
      </c>
      <c r="K28" s="35" t="s">
        <v>77</v>
      </c>
      <c r="L28" s="21"/>
      <c r="M28" s="49"/>
      <c r="N28" s="49"/>
    </row>
    <row r="29" spans="1:14" s="48" customFormat="1" ht="26.25" customHeight="1" x14ac:dyDescent="0.2">
      <c r="A29" s="22"/>
      <c r="B29" s="29" t="s">
        <v>76</v>
      </c>
      <c r="C29" s="28"/>
      <c r="D29" s="27"/>
      <c r="E29" s="40"/>
      <c r="F29" s="39"/>
      <c r="G29" s="25"/>
      <c r="H29" s="39"/>
      <c r="I29" s="42"/>
      <c r="J29" s="22"/>
      <c r="K29" s="21">
        <v>45544</v>
      </c>
      <c r="L29" s="21"/>
      <c r="M29" s="49"/>
      <c r="N29" s="49"/>
    </row>
    <row r="30" spans="1:14" s="48" customFormat="1" ht="26.25" customHeight="1" x14ac:dyDescent="0.2">
      <c r="A30" s="22"/>
      <c r="B30" s="29" t="s">
        <v>75</v>
      </c>
      <c r="C30" s="28"/>
      <c r="D30" s="27"/>
      <c r="E30" s="40"/>
      <c r="F30" s="39"/>
      <c r="G30" s="25"/>
      <c r="H30" s="39"/>
      <c r="I30" s="42"/>
      <c r="J30" s="22"/>
      <c r="K30" s="21" t="s">
        <v>74</v>
      </c>
      <c r="L30" s="21"/>
      <c r="M30" s="49"/>
      <c r="N30" s="49"/>
    </row>
    <row r="31" spans="1:14" s="48" customFormat="1" ht="36.75" customHeight="1" x14ac:dyDescent="0.2">
      <c r="A31" s="13"/>
      <c r="B31" s="20" t="s">
        <v>73</v>
      </c>
      <c r="C31" s="19"/>
      <c r="D31" s="18"/>
      <c r="E31" s="44"/>
      <c r="F31" s="15"/>
      <c r="G31" s="16"/>
      <c r="H31" s="15"/>
      <c r="I31" s="41"/>
      <c r="J31" s="38"/>
      <c r="K31" s="12"/>
      <c r="L31" s="21"/>
      <c r="M31" s="49"/>
      <c r="N31" s="49"/>
    </row>
    <row r="32" spans="1:14" s="48" customFormat="1" ht="31.5" customHeight="1" x14ac:dyDescent="0.2">
      <c r="A32" s="35">
        <v>9</v>
      </c>
      <c r="B32" s="29" t="s">
        <v>33</v>
      </c>
      <c r="C32" s="28">
        <v>759700</v>
      </c>
      <c r="D32" s="28">
        <v>754512</v>
      </c>
      <c r="E32" s="52" t="s">
        <v>72</v>
      </c>
      <c r="F32" s="24" t="s">
        <v>71</v>
      </c>
      <c r="G32" s="25">
        <v>369000</v>
      </c>
      <c r="H32" s="24" t="s">
        <v>71</v>
      </c>
      <c r="I32" s="25">
        <v>369000</v>
      </c>
      <c r="J32" s="30" t="s">
        <v>13</v>
      </c>
      <c r="K32" s="35" t="s">
        <v>70</v>
      </c>
      <c r="L32" s="21"/>
      <c r="M32" s="49"/>
      <c r="N32" s="49"/>
    </row>
    <row r="33" spans="1:14" s="48" customFormat="1" ht="26.25" customHeight="1" x14ac:dyDescent="0.2">
      <c r="A33" s="22"/>
      <c r="B33" s="29" t="s">
        <v>69</v>
      </c>
      <c r="C33" s="28"/>
      <c r="D33" s="27"/>
      <c r="E33" s="51" t="s">
        <v>68</v>
      </c>
      <c r="F33" s="50"/>
      <c r="G33" s="25"/>
      <c r="H33" s="50"/>
      <c r="I33" s="42"/>
      <c r="J33" s="22" t="s">
        <v>10</v>
      </c>
      <c r="K33" s="21">
        <v>45544</v>
      </c>
      <c r="L33" s="21"/>
      <c r="M33" s="49"/>
      <c r="N33" s="49"/>
    </row>
    <row r="34" spans="1:14" s="48" customFormat="1" ht="26.25" customHeight="1" x14ac:dyDescent="0.2">
      <c r="A34" s="13"/>
      <c r="B34" s="20" t="s">
        <v>67</v>
      </c>
      <c r="C34" s="19"/>
      <c r="D34" s="18"/>
      <c r="E34" s="44"/>
      <c r="F34" s="15"/>
      <c r="G34" s="16"/>
      <c r="H34" s="15"/>
      <c r="I34" s="41"/>
      <c r="J34" s="38"/>
      <c r="K34" s="12" t="s">
        <v>66</v>
      </c>
      <c r="L34" s="21"/>
      <c r="M34" s="49"/>
      <c r="N34" s="49"/>
    </row>
    <row r="35" spans="1:14" ht="30.75" customHeight="1" x14ac:dyDescent="0.2">
      <c r="A35" s="35">
        <v>10</v>
      </c>
      <c r="B35" s="29" t="s">
        <v>21</v>
      </c>
      <c r="C35" s="28">
        <v>288900</v>
      </c>
      <c r="D35" s="28">
        <v>287834</v>
      </c>
      <c r="E35" s="37" t="s">
        <v>20</v>
      </c>
      <c r="F35" s="24" t="s">
        <v>65</v>
      </c>
      <c r="G35" s="47">
        <v>277732</v>
      </c>
      <c r="H35" s="24" t="s">
        <v>65</v>
      </c>
      <c r="I35" s="47">
        <v>277732</v>
      </c>
      <c r="J35" s="30" t="s">
        <v>4</v>
      </c>
      <c r="K35" s="35" t="s">
        <v>64</v>
      </c>
      <c r="L35" s="7"/>
      <c r="M35" s="7"/>
      <c r="N35" s="7"/>
    </row>
    <row r="36" spans="1:14" ht="26.25" customHeight="1" x14ac:dyDescent="0.2">
      <c r="A36" s="22"/>
      <c r="B36" s="29" t="s">
        <v>63</v>
      </c>
      <c r="C36" s="28"/>
      <c r="D36" s="27"/>
      <c r="E36" s="40"/>
      <c r="F36" s="39"/>
      <c r="G36" s="25"/>
      <c r="H36" s="39"/>
      <c r="I36" s="42"/>
      <c r="J36" s="22"/>
      <c r="K36" s="21">
        <v>45545</v>
      </c>
      <c r="L36" s="7"/>
      <c r="M36" s="7"/>
      <c r="N36" s="7"/>
    </row>
    <row r="37" spans="1:14" ht="26.25" customHeight="1" x14ac:dyDescent="0.2">
      <c r="A37" s="13"/>
      <c r="B37" s="20" t="s">
        <v>62</v>
      </c>
      <c r="C37" s="19"/>
      <c r="D37" s="18"/>
      <c r="E37" s="44"/>
      <c r="F37" s="15"/>
      <c r="G37" s="16"/>
      <c r="H37" s="15"/>
      <c r="I37" s="41"/>
      <c r="J37" s="38"/>
      <c r="K37" s="12" t="s">
        <v>61</v>
      </c>
      <c r="L37" s="7"/>
      <c r="M37" s="7"/>
      <c r="N37" s="7"/>
    </row>
    <row r="38" spans="1:14" ht="26.25" customHeight="1" x14ac:dyDescent="0.2">
      <c r="A38" s="35">
        <v>11</v>
      </c>
      <c r="B38" s="29" t="s">
        <v>60</v>
      </c>
      <c r="C38" s="28">
        <v>63290.5</v>
      </c>
      <c r="D38" s="28">
        <v>63290.5</v>
      </c>
      <c r="E38" s="37" t="s">
        <v>20</v>
      </c>
      <c r="F38" s="24" t="s">
        <v>59</v>
      </c>
      <c r="G38" s="25">
        <v>63290.5</v>
      </c>
      <c r="H38" s="24" t="s">
        <v>59</v>
      </c>
      <c r="I38" s="25">
        <v>63290.5</v>
      </c>
      <c r="J38" s="30" t="s">
        <v>4</v>
      </c>
      <c r="K38" s="30" t="s">
        <v>58</v>
      </c>
      <c r="L38" s="7"/>
      <c r="M38" s="7"/>
      <c r="N38" s="7"/>
    </row>
    <row r="39" spans="1:14" ht="25.5" customHeight="1" x14ac:dyDescent="0.2">
      <c r="A39" s="22"/>
      <c r="B39" s="29" t="s">
        <v>57</v>
      </c>
      <c r="C39" s="28"/>
      <c r="D39" s="40"/>
      <c r="E39" s="40"/>
      <c r="F39" s="39"/>
      <c r="G39" s="25"/>
      <c r="H39" s="39"/>
      <c r="I39" s="42"/>
      <c r="J39" s="22"/>
      <c r="K39" s="21">
        <v>45548</v>
      </c>
      <c r="L39" s="7"/>
      <c r="M39" s="7"/>
      <c r="N39" s="7"/>
    </row>
    <row r="40" spans="1:14" ht="27" customHeight="1" x14ac:dyDescent="0.2">
      <c r="A40" s="13"/>
      <c r="B40" s="20"/>
      <c r="C40" s="19"/>
      <c r="D40" s="18"/>
      <c r="E40" s="44"/>
      <c r="F40" s="15"/>
      <c r="G40" s="16"/>
      <c r="H40" s="15"/>
      <c r="I40" s="41"/>
      <c r="J40" s="38"/>
      <c r="K40" s="12" t="s">
        <v>56</v>
      </c>
      <c r="L40" s="7"/>
      <c r="M40" s="7"/>
      <c r="N40" s="7"/>
    </row>
    <row r="41" spans="1:14" ht="26.25" customHeight="1" x14ac:dyDescent="0.2">
      <c r="A41" s="22">
        <v>12</v>
      </c>
      <c r="B41" s="29" t="s">
        <v>33</v>
      </c>
      <c r="C41" s="28">
        <v>184040</v>
      </c>
      <c r="D41" s="27">
        <v>183039</v>
      </c>
      <c r="E41" s="37" t="s">
        <v>20</v>
      </c>
      <c r="F41" s="24" t="s">
        <v>55</v>
      </c>
      <c r="G41" s="42">
        <v>176627</v>
      </c>
      <c r="H41" s="24" t="s">
        <v>55</v>
      </c>
      <c r="I41" s="42">
        <v>176627</v>
      </c>
      <c r="J41" s="30" t="s">
        <v>4</v>
      </c>
      <c r="K41" s="30" t="s">
        <v>54</v>
      </c>
      <c r="L41" s="7"/>
      <c r="M41" s="7"/>
      <c r="N41" s="7"/>
    </row>
    <row r="42" spans="1:14" ht="26.25" customHeight="1" x14ac:dyDescent="0.2">
      <c r="A42" s="22"/>
      <c r="B42" s="29" t="s">
        <v>53</v>
      </c>
      <c r="C42" s="28"/>
      <c r="D42" s="27"/>
      <c r="E42" s="40"/>
      <c r="F42" s="36" t="s">
        <v>52</v>
      </c>
      <c r="G42" s="23"/>
      <c r="H42" s="36" t="s">
        <v>52</v>
      </c>
      <c r="I42" s="23"/>
      <c r="J42" s="22"/>
      <c r="K42" s="21">
        <v>45553</v>
      </c>
      <c r="L42" s="7"/>
      <c r="M42" s="7"/>
      <c r="N42" s="7"/>
    </row>
    <row r="43" spans="1:14" ht="26.25" customHeight="1" x14ac:dyDescent="0.2">
      <c r="A43" s="22"/>
      <c r="B43" s="29" t="s">
        <v>51</v>
      </c>
      <c r="C43" s="28"/>
      <c r="D43" s="27"/>
      <c r="E43" s="40"/>
      <c r="F43" s="36"/>
      <c r="G43" s="23"/>
      <c r="H43" s="36"/>
      <c r="I43" s="23"/>
      <c r="J43" s="22"/>
      <c r="K43" s="21" t="s">
        <v>50</v>
      </c>
      <c r="L43" s="7"/>
      <c r="M43" s="7"/>
      <c r="N43" s="7"/>
    </row>
    <row r="44" spans="1:14" ht="26.25" customHeight="1" x14ac:dyDescent="0.2">
      <c r="A44" s="13"/>
      <c r="B44" s="20" t="s">
        <v>49</v>
      </c>
      <c r="C44" s="19"/>
      <c r="D44" s="18"/>
      <c r="E44" s="44"/>
      <c r="F44" s="15"/>
      <c r="G44" s="41"/>
      <c r="H44" s="15"/>
      <c r="I44" s="14"/>
      <c r="J44" s="13"/>
      <c r="K44" s="12"/>
      <c r="L44" s="7"/>
      <c r="M44" s="7"/>
      <c r="N44" s="7"/>
    </row>
    <row r="45" spans="1:14" ht="26.25" customHeight="1" x14ac:dyDescent="0.2">
      <c r="A45" s="22">
        <v>13</v>
      </c>
      <c r="B45" s="29" t="s">
        <v>7</v>
      </c>
      <c r="C45" s="28">
        <v>481500</v>
      </c>
      <c r="D45" s="46">
        <v>474088</v>
      </c>
      <c r="E45" s="37" t="s">
        <v>20</v>
      </c>
      <c r="F45" s="24" t="s">
        <v>48</v>
      </c>
      <c r="G45" s="42">
        <v>457520</v>
      </c>
      <c r="H45" s="24" t="s">
        <v>48</v>
      </c>
      <c r="I45" s="42">
        <v>457520</v>
      </c>
      <c r="J45" s="30" t="s">
        <v>4</v>
      </c>
      <c r="K45" s="30" t="s">
        <v>47</v>
      </c>
      <c r="L45" s="7"/>
      <c r="M45" s="7"/>
      <c r="N45" s="7"/>
    </row>
    <row r="46" spans="1:14" ht="26.25" customHeight="1" x14ac:dyDescent="0.2">
      <c r="A46" s="22"/>
      <c r="B46" s="29" t="s">
        <v>46</v>
      </c>
      <c r="C46" s="28"/>
      <c r="D46" s="46"/>
      <c r="E46" s="40"/>
      <c r="F46" s="24"/>
      <c r="G46" s="42"/>
      <c r="H46" s="24"/>
      <c r="I46" s="42"/>
      <c r="J46" s="22"/>
      <c r="K46" s="21">
        <v>45554</v>
      </c>
      <c r="L46" s="7"/>
      <c r="M46" s="7"/>
      <c r="N46" s="7"/>
    </row>
    <row r="47" spans="1:14" ht="25.5" customHeight="1" x14ac:dyDescent="0.2">
      <c r="A47" s="13"/>
      <c r="B47" s="20" t="s">
        <v>45</v>
      </c>
      <c r="C47" s="19"/>
      <c r="D47" s="45"/>
      <c r="E47" s="44"/>
      <c r="F47" s="15"/>
      <c r="G47" s="41"/>
      <c r="H47" s="15"/>
      <c r="I47" s="41"/>
      <c r="J47" s="38"/>
      <c r="K47" s="12" t="s">
        <v>44</v>
      </c>
      <c r="L47" s="7"/>
      <c r="M47" s="7"/>
      <c r="N47" s="7"/>
    </row>
    <row r="48" spans="1:14" ht="26.25" customHeight="1" x14ac:dyDescent="0.2">
      <c r="A48" s="35">
        <v>14</v>
      </c>
      <c r="B48" s="29" t="s">
        <v>33</v>
      </c>
      <c r="C48" s="34">
        <v>235400</v>
      </c>
      <c r="D48" s="33">
        <v>227900</v>
      </c>
      <c r="E48" s="37" t="s">
        <v>20</v>
      </c>
      <c r="F48" s="24" t="s">
        <v>43</v>
      </c>
      <c r="G48" s="43">
        <v>219649</v>
      </c>
      <c r="H48" s="24" t="s">
        <v>43</v>
      </c>
      <c r="I48" s="43">
        <v>219649</v>
      </c>
      <c r="J48" s="30" t="s">
        <v>4</v>
      </c>
      <c r="K48" s="30" t="s">
        <v>42</v>
      </c>
      <c r="L48" s="7"/>
      <c r="M48" s="7"/>
      <c r="N48" s="7"/>
    </row>
    <row r="49" spans="1:14" ht="26.25" customHeight="1" x14ac:dyDescent="0.2">
      <c r="A49" s="22"/>
      <c r="B49" s="29" t="s">
        <v>41</v>
      </c>
      <c r="C49" s="28"/>
      <c r="D49" s="27"/>
      <c r="E49" s="40"/>
      <c r="F49" s="24"/>
      <c r="G49" s="25"/>
      <c r="H49" s="24"/>
      <c r="I49" s="42"/>
      <c r="J49" s="22"/>
      <c r="K49" s="21">
        <v>45554</v>
      </c>
      <c r="L49" s="7"/>
      <c r="M49" s="7"/>
      <c r="N49" s="7"/>
    </row>
    <row r="50" spans="1:14" ht="30" customHeight="1" x14ac:dyDescent="0.2">
      <c r="A50" s="13"/>
      <c r="B50" s="20" t="s">
        <v>40</v>
      </c>
      <c r="C50" s="19"/>
      <c r="D50" s="18"/>
      <c r="E50" s="17"/>
      <c r="F50" s="15"/>
      <c r="G50" s="16"/>
      <c r="H50" s="15"/>
      <c r="I50" s="41"/>
      <c r="J50" s="38"/>
      <c r="K50" s="12" t="s">
        <v>39</v>
      </c>
      <c r="L50" s="7"/>
      <c r="M50" s="7"/>
      <c r="N50" s="7"/>
    </row>
    <row r="51" spans="1:14" ht="26.25" customHeight="1" x14ac:dyDescent="0.2">
      <c r="A51" s="22">
        <v>15</v>
      </c>
      <c r="B51" s="29" t="s">
        <v>33</v>
      </c>
      <c r="C51" s="28">
        <v>470800</v>
      </c>
      <c r="D51" s="27">
        <v>460875</v>
      </c>
      <c r="E51" s="37" t="s">
        <v>20</v>
      </c>
      <c r="F51" s="24" t="s">
        <v>38</v>
      </c>
      <c r="G51" s="25">
        <v>444332</v>
      </c>
      <c r="H51" s="24" t="s">
        <v>38</v>
      </c>
      <c r="I51" s="25">
        <v>444332</v>
      </c>
      <c r="J51" s="30" t="s">
        <v>4</v>
      </c>
      <c r="K51" s="30" t="s">
        <v>37</v>
      </c>
      <c r="L51" s="7"/>
      <c r="M51" s="7"/>
      <c r="N51" s="7"/>
    </row>
    <row r="52" spans="1:14" ht="26.25" customHeight="1" x14ac:dyDescent="0.2">
      <c r="A52" s="22"/>
      <c r="B52" s="29" t="s">
        <v>36</v>
      </c>
      <c r="C52" s="28"/>
      <c r="D52" s="27"/>
      <c r="E52" s="40"/>
      <c r="F52" s="39"/>
      <c r="G52" s="25"/>
      <c r="H52" s="39"/>
      <c r="I52" s="25"/>
      <c r="J52" s="22"/>
      <c r="K52" s="21">
        <v>45554</v>
      </c>
      <c r="L52" s="7"/>
      <c r="M52" s="7"/>
      <c r="N52" s="7"/>
    </row>
    <row r="53" spans="1:14" ht="24" customHeight="1" x14ac:dyDescent="0.2">
      <c r="A53" s="13"/>
      <c r="B53" s="20" t="s">
        <v>35</v>
      </c>
      <c r="C53" s="19"/>
      <c r="D53" s="18"/>
      <c r="E53" s="17"/>
      <c r="F53" s="15"/>
      <c r="G53" s="16"/>
      <c r="H53" s="15"/>
      <c r="I53" s="14"/>
      <c r="J53" s="38"/>
      <c r="K53" s="12" t="s">
        <v>34</v>
      </c>
      <c r="L53" s="7"/>
      <c r="M53" s="7"/>
      <c r="N53" s="7"/>
    </row>
    <row r="54" spans="1:14" ht="24" customHeight="1" x14ac:dyDescent="0.2">
      <c r="A54" s="35">
        <v>16</v>
      </c>
      <c r="B54" s="29" t="s">
        <v>33</v>
      </c>
      <c r="C54" s="28">
        <v>484710</v>
      </c>
      <c r="D54" s="27">
        <v>479260</v>
      </c>
      <c r="E54" s="37" t="s">
        <v>20</v>
      </c>
      <c r="F54" s="24" t="s">
        <v>32</v>
      </c>
      <c r="G54" s="31">
        <v>462031</v>
      </c>
      <c r="H54" s="24" t="s">
        <v>32</v>
      </c>
      <c r="I54" s="31">
        <v>462031</v>
      </c>
      <c r="J54" s="30" t="s">
        <v>4</v>
      </c>
      <c r="K54" s="30" t="s">
        <v>31</v>
      </c>
      <c r="L54" s="7"/>
      <c r="M54" s="7"/>
      <c r="N54" s="7"/>
    </row>
    <row r="55" spans="1:14" ht="24" customHeight="1" x14ac:dyDescent="0.2">
      <c r="A55" s="22"/>
      <c r="B55" s="29" t="s">
        <v>30</v>
      </c>
      <c r="C55" s="28"/>
      <c r="D55" s="27"/>
      <c r="E55" s="26"/>
      <c r="F55" s="24"/>
      <c r="G55" s="25"/>
      <c r="H55" s="24"/>
      <c r="I55" s="23"/>
      <c r="J55" s="22"/>
      <c r="K55" s="21">
        <v>45555</v>
      </c>
      <c r="L55" s="7"/>
      <c r="M55" s="7"/>
      <c r="N55" s="7"/>
    </row>
    <row r="56" spans="1:14" ht="24" customHeight="1" x14ac:dyDescent="0.2">
      <c r="A56" s="22"/>
      <c r="B56" s="29" t="s">
        <v>29</v>
      </c>
      <c r="C56" s="28"/>
      <c r="D56" s="27"/>
      <c r="E56" s="26"/>
      <c r="F56" s="24"/>
      <c r="G56" s="25"/>
      <c r="H56" s="24"/>
      <c r="I56" s="23"/>
      <c r="J56" s="22"/>
      <c r="K56" s="21" t="s">
        <v>28</v>
      </c>
      <c r="L56" s="7"/>
      <c r="M56" s="7"/>
      <c r="N56" s="7"/>
    </row>
    <row r="57" spans="1:14" ht="24" customHeight="1" x14ac:dyDescent="0.2">
      <c r="A57" s="13"/>
      <c r="B57" s="20" t="s">
        <v>27</v>
      </c>
      <c r="C57" s="19"/>
      <c r="D57" s="18"/>
      <c r="E57" s="17"/>
      <c r="F57" s="15"/>
      <c r="G57" s="16"/>
      <c r="H57" s="15"/>
      <c r="I57" s="14"/>
      <c r="J57" s="13"/>
      <c r="K57" s="12"/>
      <c r="L57" s="7"/>
      <c r="M57" s="7"/>
      <c r="N57" s="7"/>
    </row>
    <row r="58" spans="1:14" ht="26.25" customHeight="1" x14ac:dyDescent="0.2">
      <c r="A58" s="35">
        <v>17</v>
      </c>
      <c r="B58" s="29" t="s">
        <v>7</v>
      </c>
      <c r="C58" s="28">
        <v>331700</v>
      </c>
      <c r="D58" s="27">
        <v>323729</v>
      </c>
      <c r="E58" s="37" t="s">
        <v>20</v>
      </c>
      <c r="F58" s="24" t="s">
        <v>26</v>
      </c>
      <c r="G58" s="31">
        <v>312094</v>
      </c>
      <c r="H58" s="24" t="s">
        <v>26</v>
      </c>
      <c r="I58" s="31">
        <v>312094</v>
      </c>
      <c r="J58" s="30" t="s">
        <v>4</v>
      </c>
      <c r="K58" s="30" t="s">
        <v>25</v>
      </c>
      <c r="L58" s="7"/>
      <c r="M58" s="7"/>
      <c r="N58" s="7"/>
    </row>
    <row r="59" spans="1:14" ht="26.25" customHeight="1" x14ac:dyDescent="0.2">
      <c r="A59" s="22"/>
      <c r="B59" s="29" t="s">
        <v>24</v>
      </c>
      <c r="C59" s="28"/>
      <c r="D59" s="27"/>
      <c r="E59" s="26"/>
      <c r="F59" s="24"/>
      <c r="G59" s="25"/>
      <c r="H59" s="24"/>
      <c r="I59" s="23"/>
      <c r="J59" s="22"/>
      <c r="K59" s="21">
        <v>45555</v>
      </c>
      <c r="L59" s="7"/>
      <c r="M59" s="7"/>
      <c r="N59" s="7"/>
    </row>
    <row r="60" spans="1:14" ht="29.25" customHeight="1" x14ac:dyDescent="0.2">
      <c r="A60" s="13"/>
      <c r="B60" s="20" t="s">
        <v>23</v>
      </c>
      <c r="C60" s="19"/>
      <c r="D60" s="18"/>
      <c r="E60" s="17"/>
      <c r="F60" s="15"/>
      <c r="G60" s="16"/>
      <c r="H60" s="15"/>
      <c r="I60" s="14"/>
      <c r="J60" s="13"/>
      <c r="K60" s="12" t="s">
        <v>22</v>
      </c>
      <c r="L60" s="7"/>
      <c r="M60" s="7"/>
      <c r="N60" s="7"/>
    </row>
    <row r="61" spans="1:14" ht="24" customHeight="1" x14ac:dyDescent="0.2">
      <c r="A61" s="35">
        <v>18</v>
      </c>
      <c r="B61" s="29" t="s">
        <v>21</v>
      </c>
      <c r="C61" s="28">
        <v>331700</v>
      </c>
      <c r="D61" s="27">
        <v>331590</v>
      </c>
      <c r="E61" s="37" t="s">
        <v>20</v>
      </c>
      <c r="F61" s="24" t="s">
        <v>19</v>
      </c>
      <c r="G61" s="31">
        <v>319950</v>
      </c>
      <c r="H61" s="24" t="s">
        <v>19</v>
      </c>
      <c r="I61" s="31">
        <v>319950</v>
      </c>
      <c r="J61" s="30" t="s">
        <v>4</v>
      </c>
      <c r="K61" s="30" t="s">
        <v>18</v>
      </c>
      <c r="L61" s="7"/>
      <c r="M61" s="7"/>
      <c r="N61" s="7"/>
    </row>
    <row r="62" spans="1:14" ht="24" customHeight="1" x14ac:dyDescent="0.2">
      <c r="A62" s="22"/>
      <c r="B62" s="29" t="s">
        <v>17</v>
      </c>
      <c r="C62" s="28"/>
      <c r="D62" s="27"/>
      <c r="E62" s="26"/>
      <c r="F62" s="24"/>
      <c r="G62" s="25"/>
      <c r="H62" s="24"/>
      <c r="I62" s="23"/>
      <c r="J62" s="22"/>
      <c r="K62" s="21">
        <v>45558</v>
      </c>
      <c r="L62" s="7"/>
      <c r="M62" s="7"/>
      <c r="N62" s="7"/>
    </row>
    <row r="63" spans="1:14" ht="24" customHeight="1" x14ac:dyDescent="0.2">
      <c r="A63" s="13"/>
      <c r="B63" s="20" t="s">
        <v>16</v>
      </c>
      <c r="C63" s="19"/>
      <c r="D63" s="18"/>
      <c r="E63" s="17"/>
      <c r="F63" s="15"/>
      <c r="G63" s="16"/>
      <c r="H63" s="15"/>
      <c r="I63" s="14"/>
      <c r="J63" s="13"/>
      <c r="K63" s="12" t="s">
        <v>15</v>
      </c>
      <c r="L63" s="7"/>
      <c r="M63" s="7"/>
      <c r="N63" s="7"/>
    </row>
    <row r="64" spans="1:14" ht="22.5" customHeight="1" x14ac:dyDescent="0.2">
      <c r="A64" s="35">
        <v>19</v>
      </c>
      <c r="B64" s="29" t="s">
        <v>7</v>
      </c>
      <c r="C64" s="34">
        <v>1005800</v>
      </c>
      <c r="D64" s="33">
        <v>988062</v>
      </c>
      <c r="E64" s="32" t="s">
        <v>6</v>
      </c>
      <c r="F64" s="24" t="s">
        <v>14</v>
      </c>
      <c r="G64" s="31">
        <v>962370</v>
      </c>
      <c r="H64" s="24" t="s">
        <v>14</v>
      </c>
      <c r="I64" s="31">
        <v>959212</v>
      </c>
      <c r="J64" s="30" t="s">
        <v>13</v>
      </c>
      <c r="K64" s="30" t="s">
        <v>12</v>
      </c>
      <c r="L64" s="7"/>
      <c r="M64" s="7"/>
      <c r="N64" s="7"/>
    </row>
    <row r="65" spans="1:14" ht="22.5" customHeight="1" x14ac:dyDescent="0.2">
      <c r="A65" s="22"/>
      <c r="B65" s="29" t="s">
        <v>11</v>
      </c>
      <c r="C65" s="28"/>
      <c r="D65" s="27"/>
      <c r="E65" s="26"/>
      <c r="F65" s="36"/>
      <c r="G65" s="23"/>
      <c r="H65" s="36"/>
      <c r="I65" s="23"/>
      <c r="J65" s="22" t="s">
        <v>10</v>
      </c>
      <c r="K65" s="21">
        <v>45565</v>
      </c>
      <c r="L65" s="7"/>
      <c r="M65" s="7"/>
      <c r="N65" s="7"/>
    </row>
    <row r="66" spans="1:14" ht="22.5" customHeight="1" x14ac:dyDescent="0.2">
      <c r="A66" s="13"/>
      <c r="B66" s="20" t="s">
        <v>9</v>
      </c>
      <c r="C66" s="19"/>
      <c r="D66" s="18"/>
      <c r="E66" s="17"/>
      <c r="F66" s="15"/>
      <c r="G66" s="16"/>
      <c r="H66" s="15"/>
      <c r="I66" s="14"/>
      <c r="J66" s="13"/>
      <c r="K66" s="12" t="s">
        <v>8</v>
      </c>
      <c r="L66" s="7"/>
      <c r="M66" s="7"/>
      <c r="N66" s="7"/>
    </row>
    <row r="67" spans="1:14" x14ac:dyDescent="0.2">
      <c r="A67" s="35">
        <v>20</v>
      </c>
      <c r="B67" s="29" t="s">
        <v>7</v>
      </c>
      <c r="C67" s="34">
        <v>1177000</v>
      </c>
      <c r="D67" s="33">
        <v>1136468</v>
      </c>
      <c r="E67" s="32" t="s">
        <v>6</v>
      </c>
      <c r="F67" s="24" t="s">
        <v>5</v>
      </c>
      <c r="G67" s="31">
        <v>1113700</v>
      </c>
      <c r="H67" s="24" t="s">
        <v>5</v>
      </c>
      <c r="I67" s="31">
        <v>1107948</v>
      </c>
      <c r="J67" s="30" t="s">
        <v>4</v>
      </c>
      <c r="K67" s="30" t="s">
        <v>3</v>
      </c>
      <c r="L67" s="7"/>
      <c r="M67" s="7"/>
      <c r="N67" s="7"/>
    </row>
    <row r="68" spans="1:14" x14ac:dyDescent="0.2">
      <c r="A68" s="22"/>
      <c r="B68" s="29" t="s">
        <v>2</v>
      </c>
      <c r="C68" s="28"/>
      <c r="D68" s="27"/>
      <c r="E68" s="26"/>
      <c r="F68" s="24"/>
      <c r="G68" s="25"/>
      <c r="H68" s="24"/>
      <c r="I68" s="23"/>
      <c r="J68" s="22"/>
      <c r="K68" s="21">
        <v>45565</v>
      </c>
      <c r="L68" s="7"/>
      <c r="M68" s="7"/>
      <c r="N68" s="7"/>
    </row>
    <row r="69" spans="1:14" x14ac:dyDescent="0.2">
      <c r="A69" s="13"/>
      <c r="B69" s="20" t="s">
        <v>1</v>
      </c>
      <c r="C69" s="19"/>
      <c r="D69" s="18"/>
      <c r="E69" s="17"/>
      <c r="F69" s="15"/>
      <c r="G69" s="16"/>
      <c r="H69" s="15"/>
      <c r="I69" s="14"/>
      <c r="J69" s="13"/>
      <c r="K69" s="12" t="s">
        <v>0</v>
      </c>
      <c r="L69" s="7"/>
      <c r="M69" s="7"/>
      <c r="N69" s="7"/>
    </row>
    <row r="70" spans="1:14" ht="21.75" thickBot="1" x14ac:dyDescent="0.25">
      <c r="A70" s="11"/>
      <c r="B70" s="10"/>
      <c r="C70" s="8">
        <f>SUM(C7:C69)</f>
        <v>16029830.5</v>
      </c>
      <c r="E70" s="11"/>
      <c r="F70" s="10"/>
      <c r="G70" s="9"/>
      <c r="I70" s="8">
        <f>SUM(I7:I69)</f>
        <v>13869193.5</v>
      </c>
      <c r="J70" s="7"/>
      <c r="K70" s="7"/>
      <c r="L70" s="7"/>
      <c r="M70" s="7"/>
      <c r="N70" s="7"/>
    </row>
    <row r="71" spans="1:14" ht="21.75" thickTop="1" x14ac:dyDescent="0.2"/>
  </sheetData>
  <mergeCells count="14"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  <mergeCell ref="J5:J6"/>
  </mergeCells>
  <dataValidations count="1">
    <dataValidation type="list" allowBlank="1" showInputMessage="1" showErrorMessage="1" sqref="L7:L34" xr:uid="{D965B853-6858-4D05-A30B-74CBF1E6C725}">
      <formula1>#REF!</formula1>
    </dataValidation>
  </dataValidations>
  <printOptions horizontalCentered="1"/>
  <pageMargins left="0.39370078740157483" right="0" top="0.39370078740157483" bottom="0.15748031496062992" header="0.23622047244094491" footer="0.11811023622047245"/>
  <pageSetup paperSize="9" scale="65" orientation="landscape" r:id="rId1"/>
  <headerFooter>
    <oddHeader>&amp;Rแบบ สขร.1</oddHeader>
    <oddFooter>Page &amp;P of &amp;N</oddFooter>
  </headerFooter>
  <rowBreaks count="4" manualBreakCount="4">
    <brk id="31" max="12" man="1"/>
    <brk id="60" max="12" man="1"/>
    <brk id="70" max="10" man="1"/>
    <brk id="7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ก.ย. 67</vt:lpstr>
      <vt:lpstr>'ก.ย. 67'!Print_Area</vt:lpstr>
      <vt:lpstr>'ก.ย.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ธีรรัตน์ เรืองโรจน์</cp:lastModifiedBy>
  <dcterms:created xsi:type="dcterms:W3CDTF">2024-10-01T07:20:47Z</dcterms:created>
  <dcterms:modified xsi:type="dcterms:W3CDTF">2024-10-04T06:42:16Z</dcterms:modified>
</cp:coreProperties>
</file>