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พ.ย.66\"/>
    </mc:Choice>
  </mc:AlternateContent>
  <xr:revisionPtr revIDLastSave="0" documentId="8_{411C4ED3-437E-415D-ADC4-5E6C7B01BC37}" xr6:coauthVersionLast="36" xr6:coauthVersionMax="36" xr10:uidLastSave="{00000000-0000-0000-0000-000000000000}"/>
  <bookViews>
    <workbookView xWindow="0" yWindow="0" windowWidth="12915" windowHeight="5100" xr2:uid="{00000000-000D-0000-FFFF-FFFF00000000}"/>
  </bookViews>
  <sheets>
    <sheet name="มีค" sheetId="1" r:id="rId1"/>
  </sheets>
  <definedNames>
    <definedName name="_xlnm.Print_Area" localSheetId="0">มีค!$A$1:$L$38</definedName>
    <definedName name="_xlnm.Print_Titles" localSheetId="0">มีค!$4:$5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6" i="1"/>
  <c r="H25" i="1" l="1"/>
  <c r="H23" i="1"/>
  <c r="H22" i="1"/>
  <c r="H16" i="1"/>
  <c r="H15" i="1"/>
  <c r="H35" i="1" l="1"/>
  <c r="H27" i="1"/>
  <c r="H26" i="1"/>
  <c r="H24" i="1"/>
  <c r="H21" i="1"/>
  <c r="H20" i="1"/>
  <c r="H19" i="1" l="1"/>
  <c r="H18" i="1"/>
  <c r="H17" i="1"/>
  <c r="H14" i="1"/>
  <c r="H30" i="1" l="1"/>
  <c r="H6" i="1" l="1"/>
</calcChain>
</file>

<file path=xl/sharedStrings.xml><?xml version="1.0" encoding="utf-8"?>
<sst xmlns="http://schemas.openxmlformats.org/spreadsheetml/2006/main" count="153" uniqueCount="59">
  <si>
    <t>ฝ่ายควบคุมการส่งและจ่ายน้ำ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</si>
  <si>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</si>
  <si>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</si>
  <si>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</si>
  <si>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</si>
  <si>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</si>
  <si>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</si>
  <si>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</si>
  <si>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</si>
  <si>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</si>
  <si>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</t>
  </si>
  <si>
    <t>ผู้ได้รับการคัดเลือก</t>
  </si>
  <si>
    <t>ราคาที่ตกลงซื้อ/จ้าง
(รวมภาษี)</t>
  </si>
  <si>
    <t>วิธีเฉพาะเจาะจง</t>
  </si>
  <si>
    <t>บจก.ก้าวหน้าโซลูชั่น</t>
  </si>
  <si>
    <t>ราคาเหมาะสม</t>
  </si>
  <si>
    <t>บจก.แอดวานซ์ อะควา เทคโนโลยี แอนด์ เอ็นจิเนียริ่ง</t>
  </si>
  <si>
    <t>วงเงินงบประมาณ
ที่จะซื้อหรือจ้าง
(รวมภาษี)</t>
  </si>
  <si>
    <t>บจก.พีแอลดี เทิฟแอนด์แลนด์สเคป</t>
  </si>
  <si>
    <t>ซื้อวัสดุอุปกรณ์ จำนวน 4 รายการ</t>
  </si>
  <si>
    <t>หจก.ธาราเอ็นจิเนียริ่ง</t>
  </si>
  <si>
    <t>หจก.ฟินิคซ์ ไดมอนด์</t>
  </si>
  <si>
    <t>หจก.ตรีอุดม</t>
  </si>
  <si>
    <t xml:space="preserve">บจก.ทีเอสวี เอ็นจิเนียริ่ง (2003) </t>
  </si>
  <si>
    <t>บจก.พีเอ็น มารีน เซอร์วิส 2015</t>
  </si>
  <si>
    <t>สรุปผลการดำเนินการจัดซื้อจัดจ้าง ประจำเดือนพฤศจิกายน 2566</t>
  </si>
  <si>
    <t xml:space="preserve"> วันที่ 30 เดือน  พฤศจิกายน พ.ศ.2566</t>
  </si>
  <si>
    <t>เครื่องทำลายเอกสารแบบตัดตรง ครั้งละ 20 แผ่น</t>
  </si>
  <si>
    <t>ซื้อวัสดุอุปกรณ์สำหรับซ่อมท่อประธาน จำนวน 2 รายการ</t>
  </si>
  <si>
    <t>งานจ้างซ่อมบ่ออุดรอยรั่วซึมและระบบ RCV บริเวณซอยเจริญนคร2</t>
  </si>
  <si>
    <t>เครื่องเชื่อมไฟฟ้าระบบ Inverter แบบ MWA ขนาดไม่น้อยกว่า 250 แอมป์</t>
  </si>
  <si>
    <t>ปากกาจับชิ้นงาน ขนาด 4 นิ้ว(100มม.)</t>
  </si>
  <si>
    <t>บจก.เวล ทู ดู เอ็นจิเนียริ่ง</t>
  </si>
  <si>
    <t>งานจ้างซ่อมบ่ออุดรอยรั่วซึมและระบบ RCV บริเวณซอยเจริญนคร34</t>
  </si>
  <si>
    <t>ซื้อวัสดุยานพาหนะ จำนวน 3 รายการ</t>
  </si>
  <si>
    <t>ซื้อวัสดุอุปกรณ์ จำนวน 1 รายการ</t>
  </si>
  <si>
    <t>ซื้อแบตเตอรี่ จำนวน 3 รายการ</t>
  </si>
  <si>
    <t>ซื้อชุดตัดแก๊ส (AC) สามารถตัดชิ้นงานมีความหาไม่น้อยกว่า 250 มม.</t>
  </si>
  <si>
    <t>งานซ่อมสีท่อประธานจุดข้ามคลอง และอุปกรณ์ที่เกี่ยวข้อง พื้นที่ให้บริการของ กปน.</t>
  </si>
  <si>
    <t>ซื้อหมึกพิมพ์สำหรับเครื่องพิมพ์ จำนวน 4 รายการ</t>
  </si>
  <si>
    <t>ซื้อวัสดุอุปกรณ์ จำนวน 5 รายการ</t>
  </si>
  <si>
    <t>ซื้อวัสดุอุปกรณ์ จำนวน 2 รายการ</t>
  </si>
  <si>
    <t>ซื้อวัสดุอุปกรณ์สำหรับซ่อมท่อประธาน จำนวน 1 รายการ</t>
  </si>
  <si>
    <t>ซื้อเครื่องเจีย/ตัด แบบมือถือ ขนาด 4 นิ้ว</t>
  </si>
  <si>
    <t>ซื้อวัสดุอุปกรณ์ จำนวน 3 รายการ</t>
  </si>
  <si>
    <t>ซื้อวัสดุอุปกรณ์สำหรับรถ จำนวน 1 รายการ</t>
  </si>
  <si>
    <t>ซื้อชุดอแดปเตอร์ฝาอุดท่อ ศก.500 มม. CI</t>
  </si>
  <si>
    <t>บจก.เอส.ดับเบิลยู.เค อินดัสเตรียล</t>
  </si>
  <si>
    <t>ซื้อวัสดุสำรองคลัง จำนวน 5 รายการ</t>
  </si>
  <si>
    <t>ซื้อวัสดุอุปกรณ์ จำนวน 23 รายการ</t>
  </si>
  <si>
    <t>ซื้อเครื่องตบดิน จำนวน 1 รายการ</t>
  </si>
  <si>
    <t>ซื้อวัสดุสำรองคลัง จำนวน 2 รายการ</t>
  </si>
  <si>
    <t>บจก.เอส.ซี.อี. 2001</t>
  </si>
  <si>
    <t>เครื่องฟอกอากาศแบบตั้งื้น ขนาดห้องไม่น้อยกว่า 85 ตารางเมตร</t>
  </si>
  <si>
    <t>บจก.ทศพลาฤทธิ์</t>
  </si>
  <si>
    <t>บจก.บัวสมบูรณ์ขนส่งวัสดุ</t>
  </si>
  <si>
    <t>สว่านไฟฟ้าพร้อมแท่นแม่เหล็ก 1 รายการ</t>
  </si>
  <si>
    <t>ซื้อวัสดุสำรองคลัง จำนวน 1 รายการ</t>
  </si>
  <si>
    <t>บจก.วรกร คอร์ปอเรชั่น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</si>
</sst>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_-;\-* #,##0.00_-;_-* &quot;-&quot;??_-;_-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23">
    <xf numFmtId="0" fontId="0" fillId="0" borderId="0" xfId="0"/>
    <xf numFmtId="43" fontId="3" fillId="0" borderId="2" xfId="1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left" vertical="top" wrapText="1"/>
    </xf>
    <xf numFmtId="187" fontId="5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15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7" fillId="0" borderId="0" xfId="0" applyFont="1" applyFill="1"/>
    <xf numFmtId="0" fontId="5" fillId="0" borderId="2" xfId="3" applyFont="1" applyFill="1" applyBorder="1" applyAlignment="1">
      <alignment horizontal="center" vertical="top"/>
    </xf>
    <xf numFmtId="43" fontId="5" fillId="0" borderId="2" xfId="1" applyFont="1" applyBorder="1" applyAlignment="1">
      <alignment horizontal="left" vertical="center" wrapText="1"/>
    </xf>
    <xf numFmtId="187" fontId="8" fillId="0" borderId="3" xfId="0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1095375</xdr:colOff>
      <xdr:row>0</xdr:row>
      <xdr:rowOff>123825</xdr:rowOff>
    </xdr:from>
    <xdr:ext cx="1595438" cy="5429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39750" y="123825"/>
          <a:ext cx="1595438" cy="542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  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แบบ สขร.1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L38"/>
  <sheetViews>
    <sheetView tabSelected="1" zoomScale="80" zoomScaleNormal="80" workbookViewId="0">
      <selection activeCell="I38" sqref="I38"/>
    </sheetView>
  </sheetViews>
  <sheetFormatPr defaultColWidth="8.75" defaultRowHeight="18" x14ac:dyDescent="0.25"/>
  <cols>
    <col min="1" max="1" width="6.375" style="13" customWidth="1"/>
    <col min="2" max="2" width="39.25" style="13" customWidth="1"/>
    <col min="3" max="3" width="16.375" style="13" customWidth="1"/>
    <col min="4" max="4" width="13.375" style="13" customWidth="1"/>
    <col min="5" max="5" width="12.25" style="13" customWidth="1"/>
    <col min="6" max="6" width="23.125" style="13" customWidth="1"/>
    <col min="7" max="7" width="13.25" style="13" customWidth="1"/>
    <col min="8" max="8" width="23.25" style="13" customWidth="1"/>
    <col min="9" max="9" width="14" style="13" customWidth="1"/>
    <col min="10" max="10" width="14.5" style="13" customWidth="1"/>
    <col min="11" max="11" width="12.875" style="13" customWidth="1"/>
    <col min="12" max="12" width="10.75" style="13" customWidth="1"/>
    <col min="13" max="16384" width="8.75" style="13"/>
  </cols>
  <sheetData>
    <row r="1" spans="1:12" s="6" customFormat="1" ht="21" x14ac:dyDescent="0.2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6" customFormat="1" ht="2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s="6" customFormat="1" ht="20.25" customHeight="1" x14ac:dyDescent="0.2">
      <c r="A3" s="18" t="s">
        <v>26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s="6" customFormat="1" ht="36.6" customHeight="1" x14ac:dyDescent="0.2">
      <c r="A4" s="19" t="s">
        <v>1</v>
      </c>
      <c r="B4" s="19" t="s">
        <v>2</v>
      </c>
      <c r="C4" s="20" t="s">
        <v>17</v>
      </c>
      <c r="D4" s="20" t="s">
        <v>3</v>
      </c>
      <c r="E4" s="21" t="s">
        <v>4</v>
      </c>
      <c r="F4" s="22" t="s">
        <v>5</v>
      </c>
      <c r="G4" s="22"/>
      <c r="H4" s="20" t="s">
        <v>6</v>
      </c>
      <c r="I4" s="20"/>
      <c r="J4" s="20" t="s">
        <v>7</v>
      </c>
      <c r="K4" s="20" t="s">
        <v>8</v>
      </c>
      <c r="L4" s="20"/>
    </row>
    <row r="5" spans="1:12" s="6" customFormat="1" ht="63" x14ac:dyDescent="0.2">
      <c r="A5" s="19"/>
      <c r="B5" s="19"/>
      <c r="C5" s="20"/>
      <c r="D5" s="20"/>
      <c r="E5" s="21"/>
      <c r="F5" s="2" t="s">
        <v>9</v>
      </c>
      <c r="G5" s="1" t="s">
        <v>10</v>
      </c>
      <c r="H5" s="1" t="s">
        <v>11</v>
      </c>
      <c r="I5" s="1" t="s">
        <v>12</v>
      </c>
      <c r="J5" s="20"/>
      <c r="K5" s="20"/>
      <c r="L5" s="20"/>
    </row>
    <row r="6" spans="1:12" s="5" customFormat="1" ht="50.25" customHeight="1" x14ac:dyDescent="0.2">
      <c r="A6" s="14">
        <v>1</v>
      </c>
      <c r="B6" s="7" t="s">
        <v>27</v>
      </c>
      <c r="C6" s="4">
        <v>29425</v>
      </c>
      <c r="D6" s="4">
        <v>29425</v>
      </c>
      <c r="E6" s="8" t="s">
        <v>13</v>
      </c>
      <c r="F6" s="3" t="s">
        <v>14</v>
      </c>
      <c r="G6" s="4">
        <v>29425</v>
      </c>
      <c r="H6" s="3" t="str">
        <f>F6</f>
        <v>บจก.ก้าวหน้าโซลูชั่น</v>
      </c>
      <c r="I6" s="4">
        <v>29425</v>
      </c>
      <c r="J6" s="9" t="s">
        <v>15</v>
      </c>
      <c r="K6" s="10">
        <v>3300061924</v>
      </c>
      <c r="L6" s="11">
        <v>243557</v>
      </c>
    </row>
    <row r="7" spans="1:12" s="5" customFormat="1" ht="50.25" customHeight="1" x14ac:dyDescent="0.2">
      <c r="A7" s="14">
        <v>2</v>
      </c>
      <c r="B7" s="7" t="s">
        <v>28</v>
      </c>
      <c r="C7" s="4">
        <v>15343.8</v>
      </c>
      <c r="D7" s="4">
        <v>15343.8</v>
      </c>
      <c r="E7" s="8" t="s">
        <v>13</v>
      </c>
      <c r="F7" s="3" t="s">
        <v>18</v>
      </c>
      <c r="G7" s="4">
        <v>15343.8</v>
      </c>
      <c r="H7" s="3" t="s">
        <v>18</v>
      </c>
      <c r="I7" s="4">
        <v>15343.8</v>
      </c>
      <c r="J7" s="9" t="s">
        <v>15</v>
      </c>
      <c r="K7" s="10">
        <v>3300062087</v>
      </c>
      <c r="L7" s="11">
        <v>243563</v>
      </c>
    </row>
    <row r="8" spans="1:12" s="5" customFormat="1" ht="75.75" customHeight="1" x14ac:dyDescent="0.2">
      <c r="A8" s="14">
        <v>3</v>
      </c>
      <c r="B8" s="7" t="s">
        <v>29</v>
      </c>
      <c r="C8" s="4">
        <v>495000</v>
      </c>
      <c r="D8" s="4">
        <v>495000</v>
      </c>
      <c r="E8" s="8" t="s">
        <v>13</v>
      </c>
      <c r="F8" s="3" t="s">
        <v>23</v>
      </c>
      <c r="G8" s="4">
        <v>495000</v>
      </c>
      <c r="H8" s="3" t="s">
        <v>23</v>
      </c>
      <c r="I8" s="4">
        <v>495000</v>
      </c>
      <c r="J8" s="9" t="s">
        <v>15</v>
      </c>
      <c r="K8" s="10">
        <v>3300062126</v>
      </c>
      <c r="L8" s="11">
        <v>243565</v>
      </c>
    </row>
    <row r="9" spans="1:12" s="5" customFormat="1" ht="75.75" customHeight="1" x14ac:dyDescent="0.2">
      <c r="A9" s="14">
        <v>4</v>
      </c>
      <c r="B9" s="7" t="s">
        <v>30</v>
      </c>
      <c r="C9" s="4">
        <v>128400</v>
      </c>
      <c r="D9" s="4">
        <v>128400</v>
      </c>
      <c r="E9" s="8" t="s">
        <v>13</v>
      </c>
      <c r="F9" s="3" t="s">
        <v>14</v>
      </c>
      <c r="G9" s="4">
        <v>128400</v>
      </c>
      <c r="H9" s="3" t="s">
        <v>14</v>
      </c>
      <c r="I9" s="4">
        <v>128400</v>
      </c>
      <c r="J9" s="9" t="s">
        <v>15</v>
      </c>
      <c r="K9" s="10">
        <v>3300062181</v>
      </c>
      <c r="L9" s="11">
        <v>243567</v>
      </c>
    </row>
    <row r="10" spans="1:12" s="5" customFormat="1" ht="75.75" customHeight="1" x14ac:dyDescent="0.2">
      <c r="A10" s="14">
        <v>5</v>
      </c>
      <c r="B10" s="7" t="s">
        <v>31</v>
      </c>
      <c r="C10" s="4">
        <v>14445</v>
      </c>
      <c r="D10" s="4">
        <v>14445</v>
      </c>
      <c r="E10" s="8" t="s">
        <v>13</v>
      </c>
      <c r="F10" s="3" t="s">
        <v>32</v>
      </c>
      <c r="G10" s="4">
        <v>14445</v>
      </c>
      <c r="H10" s="3" t="s">
        <v>32</v>
      </c>
      <c r="I10" s="4">
        <v>14445</v>
      </c>
      <c r="J10" s="9" t="s">
        <v>15</v>
      </c>
      <c r="K10" s="10">
        <v>3300061801</v>
      </c>
      <c r="L10" s="11">
        <v>243567</v>
      </c>
    </row>
    <row r="11" spans="1:12" s="5" customFormat="1" ht="75.75" customHeight="1" x14ac:dyDescent="0.2">
      <c r="A11" s="14">
        <v>6</v>
      </c>
      <c r="B11" s="7" t="s">
        <v>33</v>
      </c>
      <c r="C11" s="4">
        <v>487000</v>
      </c>
      <c r="D11" s="4">
        <v>487000</v>
      </c>
      <c r="E11" s="8" t="s">
        <v>13</v>
      </c>
      <c r="F11" s="3" t="s">
        <v>23</v>
      </c>
      <c r="G11" s="4">
        <v>487000</v>
      </c>
      <c r="H11" s="3" t="s">
        <v>23</v>
      </c>
      <c r="I11" s="4">
        <v>487000</v>
      </c>
      <c r="J11" s="9" t="s">
        <v>15</v>
      </c>
      <c r="K11" s="10">
        <v>3300062185</v>
      </c>
      <c r="L11" s="11">
        <v>243567</v>
      </c>
    </row>
    <row r="12" spans="1:12" s="5" customFormat="1" ht="21" x14ac:dyDescent="0.2">
      <c r="A12" s="14">
        <v>7</v>
      </c>
      <c r="B12" s="7" t="s">
        <v>19</v>
      </c>
      <c r="C12" s="4">
        <v>7554.2</v>
      </c>
      <c r="D12" s="4">
        <v>7554.2</v>
      </c>
      <c r="E12" s="8" t="s">
        <v>13</v>
      </c>
      <c r="F12" s="3" t="s">
        <v>21</v>
      </c>
      <c r="G12" s="4">
        <v>7554.2</v>
      </c>
      <c r="H12" s="3" t="s">
        <v>21</v>
      </c>
      <c r="I12" s="4">
        <v>7554.2</v>
      </c>
      <c r="J12" s="9" t="s">
        <v>15</v>
      </c>
      <c r="K12" s="10">
        <v>3300061860</v>
      </c>
      <c r="L12" s="11">
        <v>243566</v>
      </c>
    </row>
    <row r="13" spans="1:12" s="5" customFormat="1" ht="21" x14ac:dyDescent="0.2">
      <c r="A13" s="14">
        <v>8</v>
      </c>
      <c r="B13" s="7" t="s">
        <v>34</v>
      </c>
      <c r="C13" s="4">
        <v>10833.75</v>
      </c>
      <c r="D13" s="4">
        <v>10833.75</v>
      </c>
      <c r="E13" s="8" t="s">
        <v>13</v>
      </c>
      <c r="F13" s="3" t="s">
        <v>21</v>
      </c>
      <c r="G13" s="4">
        <v>10833.75</v>
      </c>
      <c r="H13" s="3" t="s">
        <v>21</v>
      </c>
      <c r="I13" s="4">
        <v>10833.75</v>
      </c>
      <c r="J13" s="9" t="s">
        <v>15</v>
      </c>
      <c r="K13" s="10">
        <v>3300062016</v>
      </c>
      <c r="L13" s="11">
        <v>243566</v>
      </c>
    </row>
    <row r="14" spans="1:12" s="5" customFormat="1" ht="42" x14ac:dyDescent="0.2">
      <c r="A14" s="14">
        <v>9</v>
      </c>
      <c r="B14" s="7" t="s">
        <v>28</v>
      </c>
      <c r="C14" s="4">
        <v>124120</v>
      </c>
      <c r="D14" s="4">
        <v>124120</v>
      </c>
      <c r="E14" s="8" t="s">
        <v>13</v>
      </c>
      <c r="F14" s="3" t="s">
        <v>21</v>
      </c>
      <c r="G14" s="4">
        <v>124120</v>
      </c>
      <c r="H14" s="3" t="str">
        <f t="shared" ref="H14:H30" si="0">F14</f>
        <v>หจก.ฟินิคซ์ ไดมอนด์</v>
      </c>
      <c r="I14" s="4">
        <v>124120</v>
      </c>
      <c r="J14" s="9" t="s">
        <v>15</v>
      </c>
      <c r="K14" s="10">
        <v>3300062187</v>
      </c>
      <c r="L14" s="11">
        <v>243570</v>
      </c>
    </row>
    <row r="15" spans="1:12" s="5" customFormat="1" ht="42" x14ac:dyDescent="0.2">
      <c r="A15" s="14">
        <v>10</v>
      </c>
      <c r="B15" s="7" t="s">
        <v>28</v>
      </c>
      <c r="C15" s="4">
        <v>108070</v>
      </c>
      <c r="D15" s="4">
        <v>108070</v>
      </c>
      <c r="E15" s="8" t="s">
        <v>13</v>
      </c>
      <c r="F15" s="3" t="s">
        <v>21</v>
      </c>
      <c r="G15" s="4">
        <v>108070</v>
      </c>
      <c r="H15" s="3" t="str">
        <f t="shared" ref="H15" si="1">F15</f>
        <v>หจก.ฟินิคซ์ ไดมอนด์</v>
      </c>
      <c r="I15" s="4">
        <v>108070</v>
      </c>
      <c r="J15" s="9" t="s">
        <v>15</v>
      </c>
      <c r="K15" s="10">
        <v>3300062267</v>
      </c>
      <c r="L15" s="11">
        <v>243570</v>
      </c>
    </row>
    <row r="16" spans="1:12" s="5" customFormat="1" ht="21" x14ac:dyDescent="0.2">
      <c r="A16" s="14">
        <v>11</v>
      </c>
      <c r="B16" s="7" t="s">
        <v>35</v>
      </c>
      <c r="C16" s="4">
        <v>7152.95</v>
      </c>
      <c r="D16" s="4">
        <v>7152.95</v>
      </c>
      <c r="E16" s="8" t="s">
        <v>13</v>
      </c>
      <c r="F16" s="3" t="s">
        <v>21</v>
      </c>
      <c r="G16" s="4">
        <v>7152.95</v>
      </c>
      <c r="H16" s="3" t="str">
        <f t="shared" ref="H16" si="2">F16</f>
        <v>หจก.ฟินิคซ์ ไดมอนด์</v>
      </c>
      <c r="I16" s="4">
        <v>7152.95</v>
      </c>
      <c r="J16" s="9" t="s">
        <v>15</v>
      </c>
      <c r="K16" s="10">
        <v>3300062070</v>
      </c>
      <c r="L16" s="11">
        <v>243570</v>
      </c>
    </row>
    <row r="17" spans="1:12" s="5" customFormat="1" ht="21" x14ac:dyDescent="0.2">
      <c r="A17" s="14">
        <v>12</v>
      </c>
      <c r="B17" s="7" t="s">
        <v>36</v>
      </c>
      <c r="C17" s="4">
        <v>45699.7</v>
      </c>
      <c r="D17" s="4">
        <v>45699.7</v>
      </c>
      <c r="E17" s="8" t="s">
        <v>13</v>
      </c>
      <c r="F17" s="15" t="s">
        <v>20</v>
      </c>
      <c r="G17" s="4">
        <v>45699.7</v>
      </c>
      <c r="H17" s="3" t="str">
        <f t="shared" si="0"/>
        <v>หจก.ธาราเอ็นจิเนียริ่ง</v>
      </c>
      <c r="I17" s="4">
        <v>45699.7</v>
      </c>
      <c r="J17" s="9" t="s">
        <v>15</v>
      </c>
      <c r="K17" s="10">
        <v>3300062104</v>
      </c>
      <c r="L17" s="11">
        <v>243571</v>
      </c>
    </row>
    <row r="18" spans="1:12" s="5" customFormat="1" ht="42" x14ac:dyDescent="0.2">
      <c r="A18" s="14">
        <v>13</v>
      </c>
      <c r="B18" s="7" t="s">
        <v>37</v>
      </c>
      <c r="C18" s="4">
        <v>145800</v>
      </c>
      <c r="D18" s="4">
        <v>135866.46</v>
      </c>
      <c r="E18" s="8" t="s">
        <v>13</v>
      </c>
      <c r="F18" s="15" t="s">
        <v>20</v>
      </c>
      <c r="G18" s="4">
        <v>135866.46</v>
      </c>
      <c r="H18" s="3" t="str">
        <f t="shared" si="0"/>
        <v>หจก.ธาราเอ็นจิเนียริ่ง</v>
      </c>
      <c r="I18" s="4">
        <v>135866.46</v>
      </c>
      <c r="J18" s="9" t="s">
        <v>15</v>
      </c>
      <c r="K18" s="10">
        <v>3300062001</v>
      </c>
      <c r="L18" s="11">
        <v>243571</v>
      </c>
    </row>
    <row r="19" spans="1:12" s="5" customFormat="1" ht="42" x14ac:dyDescent="0.2">
      <c r="A19" s="14">
        <v>14</v>
      </c>
      <c r="B19" s="7" t="s">
        <v>38</v>
      </c>
      <c r="C19" s="4">
        <v>500000</v>
      </c>
      <c r="D19" s="4">
        <v>495292.3</v>
      </c>
      <c r="E19" s="8" t="s">
        <v>13</v>
      </c>
      <c r="F19" s="15" t="s">
        <v>16</v>
      </c>
      <c r="G19" s="4">
        <v>495292.3</v>
      </c>
      <c r="H19" s="3" t="str">
        <f t="shared" si="0"/>
        <v>บจก.แอดวานซ์ อะควา เทคโนโลยี แอนด์ เอ็นจิเนียริ่ง</v>
      </c>
      <c r="I19" s="4">
        <v>495292.3</v>
      </c>
      <c r="J19" s="9" t="s">
        <v>15</v>
      </c>
      <c r="K19" s="10">
        <v>3300062344</v>
      </c>
      <c r="L19" s="11">
        <v>243573</v>
      </c>
    </row>
    <row r="20" spans="1:12" s="5" customFormat="1" ht="21" x14ac:dyDescent="0.2">
      <c r="A20" s="14">
        <v>15</v>
      </c>
      <c r="B20" s="7" t="s">
        <v>39</v>
      </c>
      <c r="C20" s="4">
        <v>16349.6</v>
      </c>
      <c r="D20" s="4">
        <v>16349.6</v>
      </c>
      <c r="E20" s="8" t="s">
        <v>13</v>
      </c>
      <c r="F20" s="15" t="s">
        <v>22</v>
      </c>
      <c r="G20" s="4">
        <v>16349.6</v>
      </c>
      <c r="H20" s="3" t="str">
        <f t="shared" ref="H20:H21" si="3">F20</f>
        <v>หจก.ตรีอุดม</v>
      </c>
      <c r="I20" s="4">
        <v>16349.6</v>
      </c>
      <c r="J20" s="9" t="s">
        <v>15</v>
      </c>
      <c r="K20" s="10">
        <v>3300062265</v>
      </c>
      <c r="L20" s="11">
        <v>243574</v>
      </c>
    </row>
    <row r="21" spans="1:12" s="5" customFormat="1" ht="21" x14ac:dyDescent="0.2">
      <c r="A21" s="14">
        <v>16</v>
      </c>
      <c r="B21" s="7" t="s">
        <v>40</v>
      </c>
      <c r="C21" s="4">
        <v>4258.6000000000004</v>
      </c>
      <c r="D21" s="4">
        <v>4258.6000000000004</v>
      </c>
      <c r="E21" s="8" t="s">
        <v>13</v>
      </c>
      <c r="F21" s="15" t="s">
        <v>22</v>
      </c>
      <c r="G21" s="4">
        <v>4258.6000000000004</v>
      </c>
      <c r="H21" s="3" t="str">
        <f t="shared" si="3"/>
        <v>หจก.ตรีอุดม</v>
      </c>
      <c r="I21" s="4">
        <v>4258.6000000000004</v>
      </c>
      <c r="J21" s="9" t="s">
        <v>15</v>
      </c>
      <c r="K21" s="10">
        <v>3300062330</v>
      </c>
      <c r="L21" s="11">
        <v>243574</v>
      </c>
    </row>
    <row r="22" spans="1:12" s="5" customFormat="1" ht="21" x14ac:dyDescent="0.2">
      <c r="A22" s="14">
        <v>17</v>
      </c>
      <c r="B22" s="7" t="s">
        <v>41</v>
      </c>
      <c r="C22" s="4">
        <v>6120.4</v>
      </c>
      <c r="D22" s="4">
        <v>6120.4</v>
      </c>
      <c r="E22" s="8" t="s">
        <v>13</v>
      </c>
      <c r="F22" s="15" t="s">
        <v>14</v>
      </c>
      <c r="G22" s="4">
        <v>6120.4</v>
      </c>
      <c r="H22" s="3" t="str">
        <f t="shared" ref="H22:H23" si="4">F22</f>
        <v>บจก.ก้าวหน้าโซลูชั่น</v>
      </c>
      <c r="I22" s="4">
        <v>6120.4</v>
      </c>
      <c r="J22" s="9" t="s">
        <v>15</v>
      </c>
      <c r="K22" s="10">
        <v>3300062254</v>
      </c>
      <c r="L22" s="11">
        <v>243574</v>
      </c>
    </row>
    <row r="23" spans="1:12" s="5" customFormat="1" ht="42" x14ac:dyDescent="0.2">
      <c r="A23" s="14">
        <v>18</v>
      </c>
      <c r="B23" s="7" t="s">
        <v>42</v>
      </c>
      <c r="C23" s="4">
        <v>125190</v>
      </c>
      <c r="D23" s="4">
        <v>125190</v>
      </c>
      <c r="E23" s="8" t="s">
        <v>13</v>
      </c>
      <c r="F23" s="3" t="s">
        <v>21</v>
      </c>
      <c r="G23" s="4">
        <v>125190</v>
      </c>
      <c r="H23" s="3" t="str">
        <f t="shared" si="4"/>
        <v>หจก.ฟินิคซ์ ไดมอนด์</v>
      </c>
      <c r="I23" s="4">
        <v>125190</v>
      </c>
      <c r="J23" s="9" t="s">
        <v>15</v>
      </c>
      <c r="K23" s="10">
        <v>3300062245</v>
      </c>
      <c r="L23" s="11">
        <v>243577</v>
      </c>
    </row>
    <row r="24" spans="1:12" s="5" customFormat="1" ht="21" x14ac:dyDescent="0.2">
      <c r="A24" s="14">
        <v>19</v>
      </c>
      <c r="B24" s="7" t="s">
        <v>43</v>
      </c>
      <c r="C24" s="4">
        <v>3210</v>
      </c>
      <c r="D24" s="4">
        <v>1444.5</v>
      </c>
      <c r="E24" s="8" t="s">
        <v>13</v>
      </c>
      <c r="F24" s="3" t="s">
        <v>21</v>
      </c>
      <c r="G24" s="4">
        <v>1444.5</v>
      </c>
      <c r="H24" s="3" t="str">
        <f t="shared" ref="H24:H25" si="5">F24</f>
        <v>หจก.ฟินิคซ์ ไดมอนด์</v>
      </c>
      <c r="I24" s="4">
        <v>1444.5</v>
      </c>
      <c r="J24" s="9" t="s">
        <v>15</v>
      </c>
      <c r="K24" s="10">
        <v>3300062298</v>
      </c>
      <c r="L24" s="11">
        <v>243577</v>
      </c>
    </row>
    <row r="25" spans="1:12" s="5" customFormat="1" ht="21" x14ac:dyDescent="0.2">
      <c r="A25" s="14">
        <v>20</v>
      </c>
      <c r="B25" s="7" t="s">
        <v>44</v>
      </c>
      <c r="C25" s="4">
        <v>7211.8</v>
      </c>
      <c r="D25" s="4">
        <v>7211.8</v>
      </c>
      <c r="E25" s="8" t="s">
        <v>13</v>
      </c>
      <c r="F25" s="3" t="s">
        <v>21</v>
      </c>
      <c r="G25" s="4">
        <v>7211.8</v>
      </c>
      <c r="H25" s="3" t="str">
        <f t="shared" si="5"/>
        <v>หจก.ฟินิคซ์ ไดมอนด์</v>
      </c>
      <c r="I25" s="4">
        <v>7211.8</v>
      </c>
      <c r="J25" s="9" t="s">
        <v>15</v>
      </c>
      <c r="K25" s="10">
        <v>3300062262</v>
      </c>
      <c r="L25" s="11">
        <v>243577</v>
      </c>
    </row>
    <row r="26" spans="1:12" s="5" customFormat="1" ht="42" x14ac:dyDescent="0.2">
      <c r="A26" s="14">
        <v>21</v>
      </c>
      <c r="B26" s="7" t="s">
        <v>44</v>
      </c>
      <c r="C26" s="4">
        <v>32463.8</v>
      </c>
      <c r="D26" s="4">
        <v>32463.8</v>
      </c>
      <c r="E26" s="8" t="s">
        <v>13</v>
      </c>
      <c r="F26" s="15" t="s">
        <v>18</v>
      </c>
      <c r="G26" s="4">
        <v>32463.8</v>
      </c>
      <c r="H26" s="3" t="str">
        <f t="shared" ref="H26:H27" si="6">F26</f>
        <v>บจก.พีแอลดี เทิฟแอนด์แลนด์สเคป</v>
      </c>
      <c r="I26" s="4">
        <v>32463.8</v>
      </c>
      <c r="J26" s="9" t="s">
        <v>15</v>
      </c>
      <c r="K26" s="10">
        <v>3300062271</v>
      </c>
      <c r="L26" s="11">
        <v>243577</v>
      </c>
    </row>
    <row r="27" spans="1:12" s="5" customFormat="1" ht="42" x14ac:dyDescent="0.2">
      <c r="A27" s="14">
        <v>22</v>
      </c>
      <c r="B27" s="7" t="s">
        <v>45</v>
      </c>
      <c r="C27" s="4">
        <v>14980</v>
      </c>
      <c r="D27" s="4">
        <v>14980</v>
      </c>
      <c r="E27" s="8" t="s">
        <v>13</v>
      </c>
      <c r="F27" s="3" t="s">
        <v>18</v>
      </c>
      <c r="G27" s="4">
        <v>14980</v>
      </c>
      <c r="H27" s="3" t="str">
        <f t="shared" si="6"/>
        <v>บจก.พีแอลดี เทิฟแอนด์แลนด์สเคป</v>
      </c>
      <c r="I27" s="4">
        <v>14980</v>
      </c>
      <c r="J27" s="9" t="s">
        <v>15</v>
      </c>
      <c r="K27" s="10">
        <v>3300062328</v>
      </c>
      <c r="L27" s="11">
        <v>243577</v>
      </c>
    </row>
    <row r="28" spans="1:12" s="5" customFormat="1" ht="42" x14ac:dyDescent="0.2">
      <c r="A28" s="14">
        <v>23</v>
      </c>
      <c r="B28" s="7" t="s">
        <v>46</v>
      </c>
      <c r="C28" s="4">
        <v>36166</v>
      </c>
      <c r="D28" s="4">
        <v>36166</v>
      </c>
      <c r="E28" s="8" t="s">
        <v>13</v>
      </c>
      <c r="F28" s="3" t="s">
        <v>47</v>
      </c>
      <c r="G28" s="4">
        <v>36166</v>
      </c>
      <c r="H28" s="3" t="s">
        <v>47</v>
      </c>
      <c r="I28" s="4">
        <v>36166</v>
      </c>
      <c r="J28" s="9" t="s">
        <v>15</v>
      </c>
      <c r="K28" s="10">
        <v>3300062278</v>
      </c>
      <c r="L28" s="11">
        <v>243579</v>
      </c>
    </row>
    <row r="29" spans="1:12" s="5" customFormat="1" ht="42" x14ac:dyDescent="0.2">
      <c r="A29" s="14">
        <v>24</v>
      </c>
      <c r="B29" s="7" t="s">
        <v>48</v>
      </c>
      <c r="C29" s="4">
        <v>495945</v>
      </c>
      <c r="D29" s="4">
        <v>495945</v>
      </c>
      <c r="E29" s="8" t="s">
        <v>13</v>
      </c>
      <c r="F29" s="3" t="s">
        <v>47</v>
      </c>
      <c r="G29" s="4">
        <v>495945</v>
      </c>
      <c r="H29" s="3" t="s">
        <v>47</v>
      </c>
      <c r="I29" s="4">
        <v>495945</v>
      </c>
      <c r="J29" s="9" t="s">
        <v>15</v>
      </c>
      <c r="K29" s="10">
        <v>3300062264</v>
      </c>
      <c r="L29" s="11">
        <v>243579</v>
      </c>
    </row>
    <row r="30" spans="1:12" s="5" customFormat="1" ht="53.25" customHeight="1" x14ac:dyDescent="0.2">
      <c r="A30" s="14">
        <v>25</v>
      </c>
      <c r="B30" s="7" t="s">
        <v>49</v>
      </c>
      <c r="C30" s="4">
        <v>35083.160000000003</v>
      </c>
      <c r="D30" s="4">
        <v>35083.160000000003</v>
      </c>
      <c r="E30" s="12" t="s">
        <v>13</v>
      </c>
      <c r="F30" s="7" t="s">
        <v>20</v>
      </c>
      <c r="G30" s="4">
        <v>35083.160000000003</v>
      </c>
      <c r="H30" s="7" t="str">
        <f t="shared" si="0"/>
        <v>หจก.ธาราเอ็นจิเนียริ่ง</v>
      </c>
      <c r="I30" s="4">
        <v>35083.160000000003</v>
      </c>
      <c r="J30" s="9" t="s">
        <v>15</v>
      </c>
      <c r="K30" s="10">
        <v>3300062335</v>
      </c>
      <c r="L30" s="11">
        <v>243581</v>
      </c>
    </row>
    <row r="31" spans="1:12" s="5" customFormat="1" ht="75.75" customHeight="1" x14ac:dyDescent="0.2">
      <c r="A31" s="14">
        <v>26</v>
      </c>
      <c r="B31" s="7" t="s">
        <v>50</v>
      </c>
      <c r="C31" s="4">
        <v>42158</v>
      </c>
      <c r="D31" s="4">
        <v>42158</v>
      </c>
      <c r="E31" s="8" t="s">
        <v>13</v>
      </c>
      <c r="F31" s="3" t="s">
        <v>21</v>
      </c>
      <c r="G31" s="4">
        <v>42158</v>
      </c>
      <c r="H31" s="3" t="s">
        <v>24</v>
      </c>
      <c r="I31" s="4">
        <v>42158</v>
      </c>
      <c r="J31" s="9" t="s">
        <v>15</v>
      </c>
      <c r="K31" s="10">
        <v>3300062360</v>
      </c>
      <c r="L31" s="11">
        <v>243584</v>
      </c>
    </row>
    <row r="32" spans="1:12" s="5" customFormat="1" ht="21" x14ac:dyDescent="0.2">
      <c r="A32" s="14">
        <v>27</v>
      </c>
      <c r="B32" s="7" t="s">
        <v>51</v>
      </c>
      <c r="C32" s="4">
        <v>487920</v>
      </c>
      <c r="D32" s="4">
        <v>487920</v>
      </c>
      <c r="E32" s="8" t="s">
        <v>13</v>
      </c>
      <c r="F32" s="3" t="s">
        <v>52</v>
      </c>
      <c r="G32" s="4">
        <v>487920</v>
      </c>
      <c r="H32" s="3" t="s">
        <v>52</v>
      </c>
      <c r="I32" s="4">
        <v>487920</v>
      </c>
      <c r="J32" s="9" t="s">
        <v>15</v>
      </c>
      <c r="K32" s="10">
        <v>3300062361</v>
      </c>
      <c r="L32" s="11">
        <v>243584</v>
      </c>
    </row>
    <row r="33" spans="1:12" s="5" customFormat="1" ht="42" x14ac:dyDescent="0.2">
      <c r="A33" s="14">
        <v>28</v>
      </c>
      <c r="B33" s="7" t="s">
        <v>53</v>
      </c>
      <c r="C33" s="4">
        <v>117700</v>
      </c>
      <c r="D33" s="4">
        <v>117700</v>
      </c>
      <c r="E33" s="8" t="s">
        <v>13</v>
      </c>
      <c r="F33" s="3" t="s">
        <v>54</v>
      </c>
      <c r="G33" s="4">
        <v>117700</v>
      </c>
      <c r="H33" s="3" t="s">
        <v>54</v>
      </c>
      <c r="I33" s="4">
        <v>117700</v>
      </c>
      <c r="J33" s="9" t="s">
        <v>15</v>
      </c>
      <c r="K33" s="10">
        <v>3300062531</v>
      </c>
      <c r="L33" s="11">
        <v>243584</v>
      </c>
    </row>
    <row r="34" spans="1:12" s="5" customFormat="1" ht="21" x14ac:dyDescent="0.2">
      <c r="A34" s="14">
        <v>29</v>
      </c>
      <c r="B34" s="7" t="s">
        <v>56</v>
      </c>
      <c r="C34" s="4">
        <v>48150</v>
      </c>
      <c r="D34" s="4">
        <v>44940</v>
      </c>
      <c r="E34" s="8" t="s">
        <v>13</v>
      </c>
      <c r="F34" s="3" t="s">
        <v>14</v>
      </c>
      <c r="G34" s="4">
        <v>44940</v>
      </c>
      <c r="H34" s="3" t="s">
        <v>14</v>
      </c>
      <c r="I34" s="4">
        <v>44940</v>
      </c>
      <c r="J34" s="9" t="s">
        <v>15</v>
      </c>
      <c r="K34" s="10">
        <v>3300062419</v>
      </c>
      <c r="L34" s="11">
        <v>243584</v>
      </c>
    </row>
    <row r="35" spans="1:12" s="5" customFormat="1" ht="21" x14ac:dyDescent="0.2">
      <c r="A35" s="14">
        <v>30</v>
      </c>
      <c r="B35" s="7" t="s">
        <v>51</v>
      </c>
      <c r="C35" s="4">
        <v>307090</v>
      </c>
      <c r="D35" s="4">
        <v>307090</v>
      </c>
      <c r="E35" s="8" t="s">
        <v>13</v>
      </c>
      <c r="F35" s="15" t="s">
        <v>55</v>
      </c>
      <c r="G35" s="4">
        <v>307090</v>
      </c>
      <c r="H35" s="3" t="str">
        <f t="shared" ref="H35" si="7">F35</f>
        <v>บจก.บัวสมบูรณ์ขนส่งวัสดุ</v>
      </c>
      <c r="I35" s="4">
        <v>307090</v>
      </c>
      <c r="J35" s="9" t="s">
        <v>15</v>
      </c>
      <c r="K35" s="10">
        <v>3300062389</v>
      </c>
      <c r="L35" s="11">
        <v>243585</v>
      </c>
    </row>
    <row r="36" spans="1:12" s="5" customFormat="1" ht="21" x14ac:dyDescent="0.2">
      <c r="A36" s="14">
        <v>30</v>
      </c>
      <c r="B36" s="7" t="s">
        <v>57</v>
      </c>
      <c r="C36" s="4">
        <v>51895</v>
      </c>
      <c r="D36" s="4">
        <v>51895</v>
      </c>
      <c r="E36" s="8" t="s">
        <v>13</v>
      </c>
      <c r="F36" s="15" t="s">
        <v>58</v>
      </c>
      <c r="G36" s="4">
        <v>51895</v>
      </c>
      <c r="H36" s="3" t="str">
        <f>F36</f>
        <v>บจก.วรกร คอร์ปอเรชั่น</v>
      </c>
      <c r="I36" s="4">
        <v>51895</v>
      </c>
      <c r="J36" s="9" t="s">
        <v>15</v>
      </c>
      <c r="K36" s="10">
        <v>3300062287</v>
      </c>
      <c r="L36" s="11">
        <v>243586</v>
      </c>
    </row>
    <row r="37" spans="1:12" ht="24" thickBot="1" x14ac:dyDescent="0.55000000000000004">
      <c r="I37" s="16">
        <f>SUM(I6:I36)</f>
        <v>3931119.0199999996</v>
      </c>
    </row>
    <row r="38" spans="1:12" ht="18.75" thickTop="1" x14ac:dyDescent="0.25"/>
  </sheetData>
  <mergeCells count="12">
    <mergeCell ref="A1:L1"/>
    <mergeCell ref="A2:L2"/>
    <mergeCell ref="A3:L3"/>
    <mergeCell ref="A4:A5"/>
    <mergeCell ref="B4:B5"/>
    <mergeCell ref="C4:C5"/>
    <mergeCell ref="D4:D5"/>
    <mergeCell ref="E4:E5"/>
    <mergeCell ref="F4:G4"/>
    <mergeCell ref="H4:I4"/>
    <mergeCell ref="J4:J5"/>
    <mergeCell ref="K4:L5"/>
  </mergeCells>
  <pageMargins left="0.51181102362204722" right="0.31496062992125984" top="0.35433070866141736" bottom="0.35433070866141736" header="0.11811023622047245" footer="0.11811023622047245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มีค</vt:lpstr>
      <vt:lpstr>มีค!Print_Area</vt:lpstr>
      <vt:lpstr>มีค!Print_Titles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ขวัญเจริญ</dc:creator>
  <cp:lastModifiedBy>ธีรรัตน์ เรืองโรจน์</cp:lastModifiedBy>
  <cp:lastPrinted>2022-10-03T07:52:32Z</cp:lastPrinted>
  <dcterms:created xsi:type="dcterms:W3CDTF">2022-04-01T08:30:22Z</dcterms:created>
  <dcterms:modified xsi:type="dcterms:W3CDTF">2023-12-27T03:07:25Z</dcterms:modified>
</cp:coreProperties>
</file>