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6DB69A86-EE29-4FEC-A7B3-8EF1B3D4969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พ.ค." sheetId="1" r:id="rId1"/>
  </sheets>
  <definedNames>
    <definedName name="_xlnm.Print_Area" localSheetId="0">พ.ค.!$A$1:$L$42</definedName>
    <definedName name="_xlnm.Print_Titles" localSheetId="0">พ.ค.!$4:$5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I42" i="1"/>
</calcChain>
</file>

<file path=xl/sharedStrings.xml><?xml version="1.0" encoding="utf-8"?>
<sst xmlns="http://schemas.openxmlformats.org/spreadsheetml/2006/main" count="164" uniqueCount="71">
  <si>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</si>
  <si>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</si>
  <si>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</si>
  <si>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</si>
  <si>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</si>
  <si>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</si>
  <si>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</si>
  <si>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</si>
  <si>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</si>
  <si>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</si>
  <si>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</si>
  <si>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</si>
  <si>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</si>
  <si>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</si>
  <si>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</si>
  <si>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</si>
  <si>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วงเงินงบประมาณ
ที่จะซื้อหรือจ้าง
(รวมภาษี)</t>
  </si>
  <si>
    <t>หจก.ตรีอุดม</t>
  </si>
  <si>
    <t>สรุปผลการดำเนินการจัดซื้อจัดจ้าง ประจำเดือนตุลาคม 2567</t>
  </si>
  <si>
    <t>จ้างซ่อมผิวจราจรจุดงานซ่อมท่อประธาน ท่อส่งน้ำ อุโมงค์ และงานอื่นๆที่เกี่ยวข้องในพื้นที่ให้บริการของ กปน.</t>
  </si>
  <si>
    <t>บจก.พงศ์พัช ไฮโดร</t>
  </si>
  <si>
    <t>ซื้อตู้เย็นขนาดบรรจุไม่น้อยกว่า 13 คิวบิกฟุต จำนวน 1รายการ</t>
  </si>
  <si>
    <t>ซื้อตู้ล็อคเกอร์ขนาด 3 ช่อง จำนวน 1 รายการ</t>
  </si>
  <si>
    <t>ซื้อเก้าอี้ประธานชุดโต๊ะประชุม ปรับระดับสูง-ต่ำได้     มีล้อเลื่อน จำนวน 1 รายการ</t>
  </si>
  <si>
    <t>ซื้อเก้าอี้สำหรับเจ้าหน้าที่คอมพิวเตอร์ จำนวน 1 รายการ</t>
  </si>
  <si>
    <t>ซื้ออุปกรณ์สำหรับใช้ในงานซ่อมท่อประธาน จำนวน 8 รายการ</t>
  </si>
  <si>
    <t>ซื้อสว่านแท่นไฟฟ้า ขนาดดอกไม่น้อยกว่า 1 นิ้ว จำนวน 1 รายการ</t>
  </si>
  <si>
    <t>ซื้อแม่แรงยกเหล็กแผ่น จำนวน 1 รายการ</t>
  </si>
  <si>
    <t>ซื้อวัสดุอุปกรณ์สำหรับซ่อมท่อประธาน จำนวน 7 รายการ</t>
  </si>
  <si>
    <t>บจก.ไทยวอเตอร์ ฟิตติ้ง พลัส</t>
  </si>
  <si>
    <t>ซื้อเครื่องวัดคลอรีนแบบพกพา จำนวน 1 รายการ</t>
  </si>
  <si>
    <t>ซื้อถังอัดจารบีแบบใช้ลม จำนวน 1 รายการ</t>
  </si>
  <si>
    <t>ซื้อบล็อคไฟฟ้า ไร้สาย จำนวน 1 รายการ</t>
  </si>
  <si>
    <t>บจก.ฮัคค์ (ประเทศไทย)</t>
  </si>
  <si>
    <t>บจก.ทริปเปิ้ลอาร์เกียร์</t>
  </si>
  <si>
    <t>499.998.17</t>
  </si>
  <si>
    <t>บจก.รวมนที</t>
  </si>
  <si>
    <t>ซื้อเครื่องสกัดคอนกรีตไฟฟ้า จำนวน 1 รายการ</t>
  </si>
  <si>
    <t>บจก.สินไพบูลย์และ บุตร</t>
  </si>
  <si>
    <t>จ้างก่อสร้างหลุมงานซ่อมท่อประธานและงานอื่นๆที่เกี่ยวข้อง ใน พื้นที่ กปน.</t>
  </si>
  <si>
    <t>งานจ้างตรวจสอบหัวขับไฟฟ้าและบ่อพักสำหรับควบคุมประตูน้ำระยะไกล (Remote Control Valve) ในระบบท่อประธาน พร้อมปรับปรุงข้อมูล Application Field Maps</t>
  </si>
  <si>
    <t>วันที่ 31 เดือน ตุลาคม พ.ศ.2567</t>
  </si>
  <si>
    <t>บจก.ยูเอชเอ็ม</t>
  </si>
  <si>
    <t>ซื้อ Acoustic Rod ความยาวไม่น้อยกว่า 1.5 เมตร จำนวน 1 รายการ</t>
  </si>
  <si>
    <t>ซื้อวัสดุอุปกรณ์สำหรับงานซ่อมท่อประธาน จำนวน 9 รายการ</t>
  </si>
  <si>
    <t xml:space="preserve">ระบบเครือข่ายสื่อสารสำหรับตรวจวัดข้อมูลการสูบจ่ายน้ำและควบคุมระยะไกล (SCADA) </t>
  </si>
  <si>
    <t>ประกวดราคาอิเล็กทรอนิกส์</t>
  </si>
  <si>
    <t>บมจ.โทรคมนาคมแห่งชาติ</t>
  </si>
  <si>
    <t>บมจ.อินเตอร์ลิ้งค์ เทเลคอม</t>
  </si>
  <si>
    <t>จ้างซ่อมท่อประธานด้วยนักประดาน้ำ พร้อมงานอื่นๆที่เกี่ยวข้อง พื้นที่ภาค 1, 2 และ 3</t>
  </si>
  <si>
    <t>วิธีคัดเลือก</t>
  </si>
  <si>
    <t>หจก.บีเอสแอล เอ็นจิเนียร์</t>
  </si>
  <si>
    <t>บจก.พีเอ็น มารีน เซอร์วิส 2015</t>
  </si>
  <si>
    <t>จ้างซ่อมท่อประธานด้วยนักประดาน้ำ พร้อมงานอื่นๆที่เกี่ยวข้อง พื้นที่ภาค 4 และ 5</t>
  </si>
  <si>
    <t>วิธีe-bidding</t>
  </si>
  <si>
    <t>ราคาต่ำสุด</t>
  </si>
  <si>
    <t>บริษัท ทรัส ดีเวลลอปเมนท์ แอนด์ เทคโนโลยี จำกัด</t>
  </si>
  <si>
    <t>บริษัท ทีเอสวี เอ็นจิเนียริ่ง (2003) จำกัด</t>
  </si>
  <si>
    <t xml:space="preserve"> จท.(ฝคจ) 8-2568</t>
  </si>
  <si>
    <t xml:space="preserve">งานจ้างบำรุงรักษาชุดกลไกควบคุมลิ้นประตูน้ำแบบลิ้นปีกผีเสื้อ พื้นที่ กปน.
</t>
  </si>
  <si>
    <t xml:space="preserve"> งานจ้างบำรุงรักษาประตูระบายอากาศท่อประธาน พื้นที่ กปน. </t>
  </si>
  <si>
    <t xml:space="preserve"> จท.(ฝคจ) 7-2568</t>
  </si>
  <si>
    <t>งานจ้างบำรุงรักษาสถานีตรวจวัดข้อมูลการสูบจ่ายน้ำและควบคุมระยะไกล(Remote Station) 
จำนวน 194 สถานี</t>
  </si>
  <si>
    <t>บริษัท ที.จี.คอนโทรล จำกัด</t>
  </si>
  <si>
    <t>บริษัท เอสพีแอล ซิสเต็ม จำกัด</t>
  </si>
  <si>
    <t xml:space="preserve"> จท.(ฝคจ) 1-2569</t>
  </si>
  <si>
    <t>ซื้อวัสดุสำรองคลัง จำนวน 5 รายการ</t>
  </si>
  <si>
    <t>บจก.พีแอลดี เทิฟแอนด์แลนด์สเคป</t>
  </si>
  <si>
    <t>ซื้อวัสดุสำรองคลัง จำนวน 1 รายการ</t>
  </si>
  <si>
    <t>บจก.ทศพลาฤทธิ์</t>
  </si>
  <si>
    <t>ซื้อวัสดุอุปกรณ์ จำนวน 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</si>
</sst>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3" fontId="10" fillId="0" borderId="0" xfId="0" applyNumberFormat="1" applyFont="1"/>
    <xf numFmtId="0" fontId="7" fillId="0" borderId="2" xfId="3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5" fillId="2" borderId="2" xfId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" fontId="6" fillId="0" borderId="3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5" fontId="5" fillId="0" borderId="2" xfId="0" applyNumberFormat="1" applyFont="1" applyFill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5" fillId="0" borderId="7" xfId="1" applyFont="1" applyBorder="1" applyAlignment="1">
      <alignment horizontal="left" vertical="center" wrapText="1"/>
    </xf>
    <xf numFmtId="43" fontId="6" fillId="0" borderId="2" xfId="1" applyFont="1" applyBorder="1" applyAlignment="1">
      <alignment vertical="center"/>
    </xf>
    <xf numFmtId="0" fontId="6" fillId="0" borderId="0" xfId="0" applyFont="1"/>
    <xf numFmtId="0" fontId="6" fillId="2" borderId="0" xfId="0" applyFont="1" applyFill="1" applyAlignment="1">
      <alignment horizontal="center" vertical="center" wrapText="1"/>
    </xf>
    <xf numFmtId="43" fontId="6" fillId="2" borderId="2" xfId="1" applyFont="1" applyFill="1" applyBorder="1" applyAlignment="1">
      <alignment vertical="center"/>
    </xf>
    <xf numFmtId="43" fontId="5" fillId="2" borderId="7" xfId="1" applyFont="1" applyFill="1" applyBorder="1" applyAlignment="1">
      <alignment horizontal="left" vertical="center" wrapText="1"/>
    </xf>
    <xf numFmtId="187" fontId="5" fillId="2" borderId="2" xfId="0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5" fontId="5" fillId="2" borderId="4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87" fontId="5" fillId="0" borderId="4" xfId="0" applyNumberFormat="1" applyFont="1" applyBorder="1" applyAlignment="1">
      <alignment horizontal="center" vertical="center" wrapText="1"/>
    </xf>
    <xf numFmtId="187" fontId="5" fillId="0" borderId="6" xfId="0" applyNumberFormat="1" applyFont="1" applyBorder="1" applyAlignment="1">
      <alignment horizontal="center" vertical="center" wrapText="1"/>
    </xf>
    <xf numFmtId="4" fontId="5" fillId="0" borderId="4" xfId="3" applyNumberFormat="1" applyFont="1" applyBorder="1" applyAlignment="1">
      <alignment horizontal="center" vertical="center"/>
    </xf>
    <xf numFmtId="4" fontId="5" fillId="0" borderId="6" xfId="3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4" fontId="5" fillId="0" borderId="5" xfId="3" applyNumberFormat="1" applyFont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7" fontId="5" fillId="2" borderId="4" xfId="0" applyNumberFormat="1" applyFont="1" applyFill="1" applyBorder="1" applyAlignment="1">
      <alignment horizontal="center" vertical="center" wrapText="1"/>
    </xf>
    <xf numFmtId="187" fontId="5" fillId="2" borderId="6" xfId="0" applyNumberFormat="1" applyFont="1" applyFill="1" applyBorder="1" applyAlignment="1">
      <alignment horizontal="center" vertical="center" wrapText="1"/>
    </xf>
    <xf numFmtId="187" fontId="5" fillId="2" borderId="5" xfId="0" applyNumberFormat="1" applyFont="1" applyFill="1" applyBorder="1" applyAlignment="1">
      <alignment horizontal="center" vertical="center" wrapText="1"/>
    </xf>
    <xf numFmtId="4" fontId="5" fillId="2" borderId="4" xfId="3" applyNumberFormat="1" applyFont="1" applyFill="1" applyBorder="1" applyAlignment="1">
      <alignment horizontal="center" vertical="center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5" xfId="3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" fontId="5" fillId="0" borderId="4" xfId="3" applyNumberFormat="1" applyFont="1" applyBorder="1" applyAlignment="1">
      <alignment horizontal="center" vertical="center" wrapText="1"/>
    </xf>
    <xf numFmtId="4" fontId="5" fillId="0" borderId="5" xfId="3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L43"/>
  <sheetViews>
    <sheetView tabSelected="1" view="pageBreakPreview" zoomScale="80" zoomScaleNormal="80" zoomScaleSheetLayoutView="80" workbookViewId="0">
      <selection activeCell="D23" sqref="D23"/>
    </sheetView>
  </sheetViews>
  <sheetFormatPr defaultColWidth="8.75" defaultRowHeight="18" x14ac:dyDescent="0.25"/>
  <cols>
    <col min="1" max="1" width="6.375" style="10" customWidth="1"/>
    <col min="2" max="2" width="39.25" style="10" customWidth="1"/>
    <col min="3" max="3" width="16.25" style="10" bestFit="1" customWidth="1"/>
    <col min="4" max="4" width="14.125" style="10" bestFit="1" customWidth="1"/>
    <col min="5" max="5" width="12.25" style="10" customWidth="1"/>
    <col min="6" max="6" width="23.125" style="10" customWidth="1"/>
    <col min="7" max="7" width="14.125" style="10" bestFit="1" customWidth="1"/>
    <col min="8" max="8" width="23.25" style="10" customWidth="1"/>
    <col min="9" max="9" width="14.125" style="10" customWidth="1"/>
    <col min="10" max="10" width="14.375" style="10" customWidth="1"/>
    <col min="11" max="11" width="12.875" style="10" customWidth="1"/>
    <col min="12" max="12" width="10.75" style="10" customWidth="1"/>
    <col min="13" max="16384" width="8.75" style="10"/>
  </cols>
  <sheetData>
    <row r="1" spans="1:12" s="1" customFormat="1" ht="21" x14ac:dyDescent="0.2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1" customFormat="1" ht="21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1" customFormat="1" ht="20.25" customHeight="1" x14ac:dyDescent="0.2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1" customFormat="1" ht="36.6" customHeight="1" x14ac:dyDescent="0.2">
      <c r="A4" s="94" t="s">
        <v>1</v>
      </c>
      <c r="B4" s="94" t="s">
        <v>2</v>
      </c>
      <c r="C4" s="95" t="s">
        <v>16</v>
      </c>
      <c r="D4" s="95" t="s">
        <v>3</v>
      </c>
      <c r="E4" s="96" t="s">
        <v>4</v>
      </c>
      <c r="F4" s="97" t="s">
        <v>5</v>
      </c>
      <c r="G4" s="97"/>
      <c r="H4" s="95" t="s">
        <v>6</v>
      </c>
      <c r="I4" s="95"/>
      <c r="J4" s="95" t="s">
        <v>7</v>
      </c>
      <c r="K4" s="95" t="s">
        <v>8</v>
      </c>
      <c r="L4" s="95"/>
    </row>
    <row r="5" spans="1:12" s="1" customFormat="1" ht="63" x14ac:dyDescent="0.2">
      <c r="A5" s="94"/>
      <c r="B5" s="94"/>
      <c r="C5" s="95"/>
      <c r="D5" s="95"/>
      <c r="E5" s="96"/>
      <c r="F5" s="2" t="s">
        <v>9</v>
      </c>
      <c r="G5" s="3" t="s">
        <v>10</v>
      </c>
      <c r="H5" s="3" t="s">
        <v>11</v>
      </c>
      <c r="I5" s="3" t="s">
        <v>12</v>
      </c>
      <c r="J5" s="95"/>
      <c r="K5" s="95"/>
      <c r="L5" s="95"/>
    </row>
    <row r="6" spans="1:12" s="21" customFormat="1" ht="66" customHeight="1" x14ac:dyDescent="0.2">
      <c r="A6" s="22">
        <v>1</v>
      </c>
      <c r="B6" s="14" t="s">
        <v>19</v>
      </c>
      <c r="C6" s="15">
        <v>499690</v>
      </c>
      <c r="D6" s="15">
        <v>499646.08</v>
      </c>
      <c r="E6" s="16" t="s">
        <v>13</v>
      </c>
      <c r="F6" s="17" t="s">
        <v>20</v>
      </c>
      <c r="G6" s="15">
        <v>499690</v>
      </c>
      <c r="H6" s="17" t="s">
        <v>20</v>
      </c>
      <c r="I6" s="15">
        <v>499690</v>
      </c>
      <c r="J6" s="18" t="s">
        <v>15</v>
      </c>
      <c r="K6" s="19">
        <v>3300066692</v>
      </c>
      <c r="L6" s="20">
        <v>243900</v>
      </c>
    </row>
    <row r="7" spans="1:12" s="21" customFormat="1" ht="42" customHeight="1" x14ac:dyDescent="0.2">
      <c r="A7" s="22">
        <v>2</v>
      </c>
      <c r="B7" s="14" t="s">
        <v>21</v>
      </c>
      <c r="C7" s="15">
        <v>37022</v>
      </c>
      <c r="D7" s="15">
        <v>37000</v>
      </c>
      <c r="E7" s="16" t="s">
        <v>13</v>
      </c>
      <c r="F7" s="17" t="s">
        <v>14</v>
      </c>
      <c r="G7" s="15">
        <v>37022</v>
      </c>
      <c r="H7" s="17" t="s">
        <v>14</v>
      </c>
      <c r="I7" s="15">
        <v>37022</v>
      </c>
      <c r="J7" s="18" t="s">
        <v>15</v>
      </c>
      <c r="K7" s="19">
        <v>3300066821</v>
      </c>
      <c r="L7" s="20">
        <v>243901</v>
      </c>
    </row>
    <row r="8" spans="1:12" s="4" customFormat="1" ht="36.75" customHeight="1" x14ac:dyDescent="0.2">
      <c r="A8" s="47">
        <v>12</v>
      </c>
      <c r="B8" s="14" t="s">
        <v>68</v>
      </c>
      <c r="C8" s="5">
        <v>94695</v>
      </c>
      <c r="D8" s="5">
        <v>94695</v>
      </c>
      <c r="E8" s="6" t="s">
        <v>13</v>
      </c>
      <c r="F8" s="17" t="s">
        <v>69</v>
      </c>
      <c r="G8" s="5">
        <v>94695</v>
      </c>
      <c r="H8" s="17" t="s">
        <v>69</v>
      </c>
      <c r="I8" s="5">
        <v>94695</v>
      </c>
      <c r="J8" s="8" t="s">
        <v>15</v>
      </c>
      <c r="K8" s="9">
        <v>3300066927</v>
      </c>
      <c r="L8" s="38">
        <v>24755</v>
      </c>
    </row>
    <row r="9" spans="1:12" s="21" customFormat="1" ht="36" customHeight="1" x14ac:dyDescent="0.2">
      <c r="A9" s="22">
        <v>3</v>
      </c>
      <c r="B9" s="14" t="s">
        <v>22</v>
      </c>
      <c r="C9" s="15">
        <v>19260</v>
      </c>
      <c r="D9" s="15">
        <v>19260</v>
      </c>
      <c r="E9" s="16" t="s">
        <v>13</v>
      </c>
      <c r="F9" s="17" t="s">
        <v>14</v>
      </c>
      <c r="G9" s="15">
        <v>19260</v>
      </c>
      <c r="H9" s="17" t="s">
        <v>14</v>
      </c>
      <c r="I9" s="15">
        <v>19260</v>
      </c>
      <c r="J9" s="18" t="s">
        <v>15</v>
      </c>
      <c r="K9" s="19">
        <v>3300067014</v>
      </c>
      <c r="L9" s="20">
        <v>243908</v>
      </c>
    </row>
    <row r="10" spans="1:12" s="21" customFormat="1" ht="42" customHeight="1" x14ac:dyDescent="0.2">
      <c r="A10" s="13">
        <v>4</v>
      </c>
      <c r="B10" s="14" t="s">
        <v>23</v>
      </c>
      <c r="C10" s="15">
        <v>10272</v>
      </c>
      <c r="D10" s="15">
        <v>10272</v>
      </c>
      <c r="E10" s="16" t="s">
        <v>13</v>
      </c>
      <c r="F10" s="17" t="s">
        <v>14</v>
      </c>
      <c r="G10" s="15">
        <v>10272</v>
      </c>
      <c r="H10" s="17" t="s">
        <v>14</v>
      </c>
      <c r="I10" s="15">
        <v>10272</v>
      </c>
      <c r="J10" s="18" t="s">
        <v>15</v>
      </c>
      <c r="K10" s="19">
        <v>3300067016</v>
      </c>
      <c r="L10" s="20">
        <v>243908</v>
      </c>
    </row>
    <row r="11" spans="1:12" s="21" customFormat="1" ht="42" customHeight="1" x14ac:dyDescent="0.2">
      <c r="A11" s="13">
        <v>5</v>
      </c>
      <c r="B11" s="14" t="s">
        <v>24</v>
      </c>
      <c r="C11" s="5">
        <v>14124</v>
      </c>
      <c r="D11" s="5">
        <v>14124</v>
      </c>
      <c r="E11" s="6" t="s">
        <v>13</v>
      </c>
      <c r="F11" s="17" t="s">
        <v>14</v>
      </c>
      <c r="G11" s="5">
        <v>14124</v>
      </c>
      <c r="H11" s="17" t="s">
        <v>14</v>
      </c>
      <c r="I11" s="5">
        <v>14124</v>
      </c>
      <c r="J11" s="18" t="s">
        <v>15</v>
      </c>
      <c r="K11" s="9">
        <v>3300067001</v>
      </c>
      <c r="L11" s="20">
        <v>243908</v>
      </c>
    </row>
    <row r="12" spans="1:12" s="21" customFormat="1" ht="42" customHeight="1" x14ac:dyDescent="0.2">
      <c r="A12" s="22">
        <v>6</v>
      </c>
      <c r="B12" s="14" t="s">
        <v>25</v>
      </c>
      <c r="C12" s="15">
        <v>20318.23</v>
      </c>
      <c r="D12" s="15">
        <v>20318.23</v>
      </c>
      <c r="E12" s="16" t="s">
        <v>13</v>
      </c>
      <c r="F12" s="17" t="s">
        <v>17</v>
      </c>
      <c r="G12" s="15">
        <v>20318.23</v>
      </c>
      <c r="H12" s="17" t="s">
        <v>17</v>
      </c>
      <c r="I12" s="15">
        <v>20318.23</v>
      </c>
      <c r="J12" s="18" t="s">
        <v>15</v>
      </c>
      <c r="K12" s="19">
        <v>3300067019</v>
      </c>
      <c r="L12" s="20">
        <v>243909</v>
      </c>
    </row>
    <row r="13" spans="1:12" s="21" customFormat="1" ht="42" customHeight="1" x14ac:dyDescent="0.2">
      <c r="A13" s="13">
        <v>7</v>
      </c>
      <c r="B13" s="14" t="s">
        <v>26</v>
      </c>
      <c r="C13" s="15">
        <v>64200</v>
      </c>
      <c r="D13" s="15">
        <v>60669</v>
      </c>
      <c r="E13" s="16" t="s">
        <v>13</v>
      </c>
      <c r="F13" s="17" t="s">
        <v>14</v>
      </c>
      <c r="G13" s="15">
        <v>64200</v>
      </c>
      <c r="H13" s="17" t="s">
        <v>14</v>
      </c>
      <c r="I13" s="15">
        <v>64200</v>
      </c>
      <c r="J13" s="18" t="s">
        <v>15</v>
      </c>
      <c r="K13" s="19">
        <v>3300067073</v>
      </c>
      <c r="L13" s="20">
        <v>243909</v>
      </c>
    </row>
    <row r="14" spans="1:12" s="21" customFormat="1" ht="36" customHeight="1" x14ac:dyDescent="0.2">
      <c r="A14" s="13">
        <v>8</v>
      </c>
      <c r="B14" s="14" t="s">
        <v>27</v>
      </c>
      <c r="C14" s="15">
        <v>42800</v>
      </c>
      <c r="D14" s="15">
        <v>20918.5</v>
      </c>
      <c r="E14" s="16" t="s">
        <v>13</v>
      </c>
      <c r="F14" s="17" t="s">
        <v>14</v>
      </c>
      <c r="G14" s="15">
        <v>42800</v>
      </c>
      <c r="H14" s="17" t="s">
        <v>14</v>
      </c>
      <c r="I14" s="15">
        <v>42800</v>
      </c>
      <c r="J14" s="18" t="s">
        <v>15</v>
      </c>
      <c r="K14" s="19">
        <v>3300067077</v>
      </c>
      <c r="L14" s="20">
        <v>243909</v>
      </c>
    </row>
    <row r="15" spans="1:12" s="30" customFormat="1" ht="42" customHeight="1" x14ac:dyDescent="0.2">
      <c r="A15" s="13">
        <v>9</v>
      </c>
      <c r="B15" s="31" t="s">
        <v>28</v>
      </c>
      <c r="C15" s="32">
        <v>117817.7</v>
      </c>
      <c r="D15" s="32">
        <v>117817.7</v>
      </c>
      <c r="E15" s="33" t="s">
        <v>13</v>
      </c>
      <c r="F15" s="34" t="s">
        <v>29</v>
      </c>
      <c r="G15" s="32">
        <v>117817.7</v>
      </c>
      <c r="H15" s="34" t="s">
        <v>29</v>
      </c>
      <c r="I15" s="32">
        <v>117817.7</v>
      </c>
      <c r="J15" s="35" t="s">
        <v>15</v>
      </c>
      <c r="K15" s="36">
        <v>3300067085</v>
      </c>
      <c r="L15" s="37">
        <v>243909</v>
      </c>
    </row>
    <row r="16" spans="1:12" s="27" customFormat="1" ht="36" customHeight="1" x14ac:dyDescent="0.2">
      <c r="A16" s="22">
        <v>10</v>
      </c>
      <c r="B16" s="29" t="s">
        <v>27</v>
      </c>
      <c r="C16" s="23">
        <v>42800</v>
      </c>
      <c r="D16" s="23">
        <v>20918.5</v>
      </c>
      <c r="E16" s="24" t="s">
        <v>13</v>
      </c>
      <c r="F16" s="17" t="s">
        <v>14</v>
      </c>
      <c r="G16" s="23">
        <v>42800</v>
      </c>
      <c r="H16" s="17" t="s">
        <v>14</v>
      </c>
      <c r="I16" s="23">
        <v>42800</v>
      </c>
      <c r="J16" s="25" t="s">
        <v>15</v>
      </c>
      <c r="K16" s="26">
        <v>3300067077</v>
      </c>
      <c r="L16" s="38">
        <v>24763</v>
      </c>
    </row>
    <row r="17" spans="1:12" s="4" customFormat="1" ht="36" customHeight="1" x14ac:dyDescent="0.2">
      <c r="A17" s="13">
        <v>11</v>
      </c>
      <c r="B17" s="14" t="s">
        <v>31</v>
      </c>
      <c r="C17" s="5">
        <v>85600</v>
      </c>
      <c r="D17" s="5">
        <v>72877.7</v>
      </c>
      <c r="E17" s="6" t="s">
        <v>13</v>
      </c>
      <c r="F17" s="17" t="s">
        <v>14</v>
      </c>
      <c r="G17" s="5">
        <v>85600</v>
      </c>
      <c r="H17" s="17" t="s">
        <v>14</v>
      </c>
      <c r="I17" s="5">
        <v>85600</v>
      </c>
      <c r="J17" s="8" t="s">
        <v>15</v>
      </c>
      <c r="K17" s="9">
        <v>3300067112</v>
      </c>
      <c r="L17" s="38">
        <v>24769</v>
      </c>
    </row>
    <row r="18" spans="1:12" s="4" customFormat="1" ht="36.75" customHeight="1" x14ac:dyDescent="0.2">
      <c r="A18" s="22">
        <v>12</v>
      </c>
      <c r="B18" s="14" t="s">
        <v>32</v>
      </c>
      <c r="C18" s="5">
        <v>53500</v>
      </c>
      <c r="D18" s="5">
        <v>34454</v>
      </c>
      <c r="E18" s="6" t="s">
        <v>13</v>
      </c>
      <c r="F18" s="17" t="s">
        <v>14</v>
      </c>
      <c r="G18" s="5">
        <v>53500</v>
      </c>
      <c r="H18" s="17" t="s">
        <v>14</v>
      </c>
      <c r="I18" s="5">
        <v>53500</v>
      </c>
      <c r="J18" s="8" t="s">
        <v>15</v>
      </c>
      <c r="K18" s="9">
        <v>3300067110</v>
      </c>
      <c r="L18" s="38">
        <v>24769</v>
      </c>
    </row>
    <row r="19" spans="1:12" s="4" customFormat="1" ht="36" customHeight="1" x14ac:dyDescent="0.2">
      <c r="A19" s="13">
        <v>13</v>
      </c>
      <c r="B19" s="14" t="s">
        <v>30</v>
      </c>
      <c r="C19" s="5">
        <v>64200</v>
      </c>
      <c r="D19" s="5">
        <v>53500</v>
      </c>
      <c r="E19" s="6" t="s">
        <v>13</v>
      </c>
      <c r="F19" s="7" t="s">
        <v>33</v>
      </c>
      <c r="G19" s="5">
        <v>64200</v>
      </c>
      <c r="H19" s="7" t="s">
        <v>33</v>
      </c>
      <c r="I19" s="5">
        <v>64200</v>
      </c>
      <c r="J19" s="8" t="s">
        <v>15</v>
      </c>
      <c r="K19" s="9">
        <v>3300067144</v>
      </c>
      <c r="L19" s="38">
        <v>24770</v>
      </c>
    </row>
    <row r="20" spans="1:12" s="4" customFormat="1" ht="36" customHeight="1" x14ac:dyDescent="0.2">
      <c r="A20" s="13">
        <v>14</v>
      </c>
      <c r="B20" s="14" t="s">
        <v>37</v>
      </c>
      <c r="C20" s="5">
        <v>53500</v>
      </c>
      <c r="D20" s="5">
        <v>46866</v>
      </c>
      <c r="E20" s="6" t="s">
        <v>13</v>
      </c>
      <c r="F20" s="7" t="s">
        <v>38</v>
      </c>
      <c r="G20" s="5">
        <v>53500</v>
      </c>
      <c r="H20" s="7" t="s">
        <v>38</v>
      </c>
      <c r="I20" s="5">
        <v>53500</v>
      </c>
      <c r="J20" s="8" t="s">
        <v>15</v>
      </c>
      <c r="K20" s="9">
        <v>3300067153</v>
      </c>
      <c r="L20" s="38">
        <v>24770</v>
      </c>
    </row>
    <row r="21" spans="1:12" s="4" customFormat="1" ht="42" customHeight="1" x14ac:dyDescent="0.2">
      <c r="A21" s="13">
        <v>15</v>
      </c>
      <c r="B21" s="29" t="s">
        <v>39</v>
      </c>
      <c r="C21" s="15">
        <v>500000</v>
      </c>
      <c r="D21" s="15" t="s">
        <v>35</v>
      </c>
      <c r="E21" s="16" t="s">
        <v>13</v>
      </c>
      <c r="F21" s="7" t="s">
        <v>36</v>
      </c>
      <c r="G21" s="15">
        <v>500000</v>
      </c>
      <c r="H21" s="7" t="s">
        <v>36</v>
      </c>
      <c r="I21" s="15">
        <v>500000</v>
      </c>
      <c r="J21" s="18" t="s">
        <v>15</v>
      </c>
      <c r="K21" s="19">
        <v>3300067082</v>
      </c>
      <c r="L21" s="38">
        <v>24770</v>
      </c>
    </row>
    <row r="22" spans="1:12" s="4" customFormat="1" ht="42" customHeight="1" x14ac:dyDescent="0.2">
      <c r="A22" s="13">
        <v>16</v>
      </c>
      <c r="B22" s="29" t="s">
        <v>43</v>
      </c>
      <c r="C22" s="15">
        <v>32100</v>
      </c>
      <c r="D22" s="15">
        <v>25680</v>
      </c>
      <c r="E22" s="16" t="s">
        <v>13</v>
      </c>
      <c r="F22" s="7" t="s">
        <v>42</v>
      </c>
      <c r="G22" s="15">
        <v>32100</v>
      </c>
      <c r="H22" s="7" t="s">
        <v>42</v>
      </c>
      <c r="I22" s="15">
        <v>32100</v>
      </c>
      <c r="J22" s="18" t="s">
        <v>15</v>
      </c>
      <c r="K22" s="19">
        <v>3300067143</v>
      </c>
      <c r="L22" s="38">
        <v>24770</v>
      </c>
    </row>
    <row r="23" spans="1:12" s="4" customFormat="1" ht="36.75" customHeight="1" x14ac:dyDescent="0.2">
      <c r="A23" s="47">
        <v>12</v>
      </c>
      <c r="B23" s="14" t="s">
        <v>66</v>
      </c>
      <c r="C23" s="5">
        <v>42372</v>
      </c>
      <c r="D23" s="5">
        <v>42372</v>
      </c>
      <c r="E23" s="6" t="s">
        <v>13</v>
      </c>
      <c r="F23" s="17" t="s">
        <v>14</v>
      </c>
      <c r="G23" s="5">
        <v>42372</v>
      </c>
      <c r="H23" s="17" t="s">
        <v>14</v>
      </c>
      <c r="I23" s="5">
        <v>42372</v>
      </c>
      <c r="J23" s="8" t="s">
        <v>15</v>
      </c>
      <c r="K23" s="9">
        <v>3300067149</v>
      </c>
      <c r="L23" s="38">
        <v>24770</v>
      </c>
    </row>
    <row r="24" spans="1:12" s="4" customFormat="1" ht="36.75" customHeight="1" x14ac:dyDescent="0.2">
      <c r="A24" s="47">
        <v>12</v>
      </c>
      <c r="B24" s="14" t="s">
        <v>70</v>
      </c>
      <c r="C24" s="5">
        <v>6826.6</v>
      </c>
      <c r="D24" s="5">
        <v>6826.6</v>
      </c>
      <c r="E24" s="6" t="s">
        <v>13</v>
      </c>
      <c r="F24" s="17" t="s">
        <v>67</v>
      </c>
      <c r="G24" s="5">
        <v>6826.6</v>
      </c>
      <c r="H24" s="17" t="s">
        <v>14</v>
      </c>
      <c r="I24" s="5">
        <v>6826.6</v>
      </c>
      <c r="J24" s="8" t="s">
        <v>15</v>
      </c>
      <c r="K24" s="9">
        <v>3300067102</v>
      </c>
      <c r="L24" s="38">
        <v>24773</v>
      </c>
    </row>
    <row r="25" spans="1:12" s="4" customFormat="1" ht="80.25" customHeight="1" x14ac:dyDescent="0.2">
      <c r="A25" s="13">
        <v>17</v>
      </c>
      <c r="B25" s="14" t="s">
        <v>40</v>
      </c>
      <c r="C25" s="5">
        <v>500000</v>
      </c>
      <c r="D25" s="5">
        <v>490060</v>
      </c>
      <c r="E25" s="6" t="s">
        <v>13</v>
      </c>
      <c r="F25" s="7" t="s">
        <v>34</v>
      </c>
      <c r="G25" s="5">
        <v>500000</v>
      </c>
      <c r="H25" s="7" t="s">
        <v>34</v>
      </c>
      <c r="I25" s="5">
        <v>500000</v>
      </c>
      <c r="J25" s="8" t="s">
        <v>15</v>
      </c>
      <c r="K25" s="9">
        <v>3300067146</v>
      </c>
      <c r="L25" s="38">
        <v>24774</v>
      </c>
    </row>
    <row r="26" spans="1:12" s="21" customFormat="1" ht="42" customHeight="1" x14ac:dyDescent="0.2">
      <c r="A26" s="13">
        <v>18</v>
      </c>
      <c r="B26" s="31" t="s">
        <v>44</v>
      </c>
      <c r="C26" s="15">
        <v>22488.19</v>
      </c>
      <c r="D26" s="15">
        <v>22488.19</v>
      </c>
      <c r="E26" s="6" t="s">
        <v>13</v>
      </c>
      <c r="F26" s="7" t="s">
        <v>17</v>
      </c>
      <c r="G26" s="15">
        <v>22488.19</v>
      </c>
      <c r="H26" s="7" t="s">
        <v>17</v>
      </c>
      <c r="I26" s="15">
        <v>22488.19</v>
      </c>
      <c r="J26" s="8" t="s">
        <v>15</v>
      </c>
      <c r="K26" s="9">
        <v>3300067267</v>
      </c>
      <c r="L26" s="38">
        <v>24775</v>
      </c>
    </row>
    <row r="27" spans="1:12" s="21" customFormat="1" ht="42" customHeight="1" x14ac:dyDescent="0.2">
      <c r="A27" s="56">
        <v>19</v>
      </c>
      <c r="B27" s="58" t="s">
        <v>45</v>
      </c>
      <c r="C27" s="60">
        <v>4494000</v>
      </c>
      <c r="D27" s="60">
        <v>4404976.03</v>
      </c>
      <c r="E27" s="90" t="s">
        <v>46</v>
      </c>
      <c r="F27" s="7" t="s">
        <v>47</v>
      </c>
      <c r="G27" s="15">
        <v>2804769.6</v>
      </c>
      <c r="H27" s="88" t="s">
        <v>47</v>
      </c>
      <c r="I27" s="60">
        <v>2804769.6</v>
      </c>
      <c r="J27" s="50" t="s">
        <v>15</v>
      </c>
      <c r="K27" s="52">
        <v>3300066521</v>
      </c>
      <c r="L27" s="54">
        <v>24746</v>
      </c>
    </row>
    <row r="28" spans="1:12" s="21" customFormat="1" ht="42" customHeight="1" x14ac:dyDescent="0.2">
      <c r="A28" s="67"/>
      <c r="B28" s="68"/>
      <c r="C28" s="69"/>
      <c r="D28" s="69"/>
      <c r="E28" s="91"/>
      <c r="F28" s="7" t="s">
        <v>48</v>
      </c>
      <c r="G28" s="15">
        <v>3165702</v>
      </c>
      <c r="H28" s="89"/>
      <c r="I28" s="69"/>
      <c r="J28" s="64"/>
      <c r="K28" s="65"/>
      <c r="L28" s="66"/>
    </row>
    <row r="29" spans="1:12" s="21" customFormat="1" ht="42" customHeight="1" x14ac:dyDescent="0.2">
      <c r="A29" s="56">
        <v>20</v>
      </c>
      <c r="B29" s="58" t="s">
        <v>59</v>
      </c>
      <c r="C29" s="60">
        <v>10000000</v>
      </c>
      <c r="D29" s="60">
        <v>9910340</v>
      </c>
      <c r="E29" s="62" t="s">
        <v>54</v>
      </c>
      <c r="F29" s="39" t="s">
        <v>56</v>
      </c>
      <c r="G29" s="41">
        <v>9805480</v>
      </c>
      <c r="H29" s="48" t="s">
        <v>14</v>
      </c>
      <c r="I29" s="49">
        <v>9750000</v>
      </c>
      <c r="J29" s="50" t="s">
        <v>55</v>
      </c>
      <c r="K29" s="52" t="s">
        <v>58</v>
      </c>
      <c r="L29" s="54">
        <v>24746</v>
      </c>
    </row>
    <row r="30" spans="1:12" s="21" customFormat="1" ht="42" customHeight="1" x14ac:dyDescent="0.2">
      <c r="A30" s="57"/>
      <c r="B30" s="59"/>
      <c r="C30" s="61"/>
      <c r="D30" s="61"/>
      <c r="E30" s="63"/>
      <c r="F30" s="40" t="s">
        <v>14</v>
      </c>
      <c r="G30" s="15">
        <v>9790000</v>
      </c>
      <c r="H30" s="48"/>
      <c r="I30" s="49"/>
      <c r="J30" s="51"/>
      <c r="K30" s="53"/>
      <c r="L30" s="55"/>
    </row>
    <row r="31" spans="1:12" s="21" customFormat="1" ht="42" customHeight="1" x14ac:dyDescent="0.2">
      <c r="A31" s="67"/>
      <c r="B31" s="68"/>
      <c r="C31" s="69"/>
      <c r="D31" s="69"/>
      <c r="E31" s="70"/>
      <c r="F31" s="40" t="s">
        <v>57</v>
      </c>
      <c r="G31" s="15">
        <v>9860000</v>
      </c>
      <c r="H31" s="48"/>
      <c r="I31" s="49"/>
      <c r="J31" s="64"/>
      <c r="K31" s="65"/>
      <c r="L31" s="66"/>
    </row>
    <row r="32" spans="1:12" s="21" customFormat="1" ht="42" customHeight="1" x14ac:dyDescent="0.2">
      <c r="A32" s="56">
        <v>20</v>
      </c>
      <c r="B32" s="58" t="s">
        <v>60</v>
      </c>
      <c r="C32" s="60">
        <v>10000000</v>
      </c>
      <c r="D32" s="60">
        <v>9931740</v>
      </c>
      <c r="E32" s="62" t="s">
        <v>54</v>
      </c>
      <c r="F32" s="39" t="s">
        <v>56</v>
      </c>
      <c r="G32" s="41">
        <v>9835975</v>
      </c>
      <c r="H32" s="48" t="s">
        <v>56</v>
      </c>
      <c r="I32" s="49">
        <v>9831160</v>
      </c>
      <c r="J32" s="50" t="s">
        <v>55</v>
      </c>
      <c r="K32" s="52" t="s">
        <v>61</v>
      </c>
      <c r="L32" s="54">
        <v>24746</v>
      </c>
    </row>
    <row r="33" spans="1:12" s="21" customFormat="1" ht="42" customHeight="1" x14ac:dyDescent="0.2">
      <c r="A33" s="57"/>
      <c r="B33" s="59"/>
      <c r="C33" s="61"/>
      <c r="D33" s="61"/>
      <c r="E33" s="63"/>
      <c r="F33" s="40" t="s">
        <v>14</v>
      </c>
      <c r="G33" s="15">
        <v>9859000</v>
      </c>
      <c r="H33" s="48"/>
      <c r="I33" s="49"/>
      <c r="J33" s="51"/>
      <c r="K33" s="53"/>
      <c r="L33" s="55"/>
    </row>
    <row r="34" spans="1:12" s="21" customFormat="1" ht="42" customHeight="1" x14ac:dyDescent="0.35">
      <c r="A34" s="56">
        <v>20</v>
      </c>
      <c r="B34" s="58" t="s">
        <v>62</v>
      </c>
      <c r="C34" s="60">
        <v>5564000</v>
      </c>
      <c r="D34" s="60">
        <v>5421333.3399999999</v>
      </c>
      <c r="E34" s="62" t="s">
        <v>54</v>
      </c>
      <c r="F34" s="42" t="s">
        <v>63</v>
      </c>
      <c r="G34" s="41">
        <v>4761500</v>
      </c>
      <c r="H34" s="48" t="s">
        <v>64</v>
      </c>
      <c r="I34" s="49">
        <v>3424000</v>
      </c>
      <c r="J34" s="50" t="s">
        <v>55</v>
      </c>
      <c r="K34" s="52" t="s">
        <v>65</v>
      </c>
      <c r="L34" s="54">
        <v>24746</v>
      </c>
    </row>
    <row r="35" spans="1:12" s="21" customFormat="1" ht="42" customHeight="1" x14ac:dyDescent="0.2">
      <c r="A35" s="57"/>
      <c r="B35" s="59"/>
      <c r="C35" s="61"/>
      <c r="D35" s="61"/>
      <c r="E35" s="63"/>
      <c r="F35" s="40" t="s">
        <v>64</v>
      </c>
      <c r="G35" s="15">
        <v>3424000</v>
      </c>
      <c r="H35" s="48"/>
      <c r="I35" s="49"/>
      <c r="J35" s="51"/>
      <c r="K35" s="53"/>
      <c r="L35" s="55"/>
    </row>
    <row r="36" spans="1:12" s="21" customFormat="1" ht="42" customHeight="1" x14ac:dyDescent="0.2">
      <c r="A36" s="98">
        <v>20</v>
      </c>
      <c r="B36" s="75" t="s">
        <v>49</v>
      </c>
      <c r="C36" s="78">
        <v>5000000</v>
      </c>
      <c r="D36" s="78">
        <v>4996370</v>
      </c>
      <c r="E36" s="81" t="s">
        <v>50</v>
      </c>
      <c r="F36" s="43" t="s">
        <v>52</v>
      </c>
      <c r="G36" s="44">
        <v>4993208</v>
      </c>
      <c r="H36" s="84" t="s">
        <v>52</v>
      </c>
      <c r="I36" s="101">
        <v>4990283</v>
      </c>
      <c r="J36" s="85" t="s">
        <v>15</v>
      </c>
      <c r="K36" s="71">
        <v>3300066486</v>
      </c>
      <c r="L36" s="54">
        <v>24746</v>
      </c>
    </row>
    <row r="37" spans="1:12" s="21" customFormat="1" ht="42" customHeight="1" x14ac:dyDescent="0.2">
      <c r="A37" s="99"/>
      <c r="B37" s="76"/>
      <c r="C37" s="79"/>
      <c r="D37" s="79"/>
      <c r="E37" s="82"/>
      <c r="F37" s="45" t="s">
        <v>14</v>
      </c>
      <c r="G37" s="46">
        <v>4995600</v>
      </c>
      <c r="H37" s="84"/>
      <c r="I37" s="101"/>
      <c r="J37" s="86"/>
      <c r="K37" s="72"/>
      <c r="L37" s="55"/>
    </row>
    <row r="38" spans="1:12" s="21" customFormat="1" ht="42" customHeight="1" x14ac:dyDescent="0.2">
      <c r="A38" s="100"/>
      <c r="B38" s="77"/>
      <c r="C38" s="80"/>
      <c r="D38" s="80"/>
      <c r="E38" s="83"/>
      <c r="F38" s="45" t="s">
        <v>51</v>
      </c>
      <c r="G38" s="46">
        <v>4999860</v>
      </c>
      <c r="H38" s="84"/>
      <c r="I38" s="101"/>
      <c r="J38" s="87"/>
      <c r="K38" s="73"/>
      <c r="L38" s="66"/>
    </row>
    <row r="39" spans="1:12" s="21" customFormat="1" ht="42" customHeight="1" x14ac:dyDescent="0.2">
      <c r="A39" s="74">
        <v>21</v>
      </c>
      <c r="B39" s="75" t="s">
        <v>53</v>
      </c>
      <c r="C39" s="78">
        <v>5000000</v>
      </c>
      <c r="D39" s="78">
        <v>4996370</v>
      </c>
      <c r="E39" s="81" t="s">
        <v>50</v>
      </c>
      <c r="F39" s="43" t="s">
        <v>52</v>
      </c>
      <c r="G39" s="44">
        <v>4999745</v>
      </c>
      <c r="H39" s="84" t="s">
        <v>51</v>
      </c>
      <c r="I39" s="78">
        <v>4988075</v>
      </c>
      <c r="J39" s="85" t="s">
        <v>15</v>
      </c>
      <c r="K39" s="71">
        <v>3300066559</v>
      </c>
      <c r="L39" s="54">
        <v>24746</v>
      </c>
    </row>
    <row r="40" spans="1:12" s="21" customFormat="1" ht="42" customHeight="1" x14ac:dyDescent="0.2">
      <c r="A40" s="74"/>
      <c r="B40" s="76"/>
      <c r="C40" s="79"/>
      <c r="D40" s="79"/>
      <c r="E40" s="82"/>
      <c r="F40" s="45" t="s">
        <v>14</v>
      </c>
      <c r="G40" s="46">
        <v>4995600</v>
      </c>
      <c r="H40" s="84"/>
      <c r="I40" s="79"/>
      <c r="J40" s="86"/>
      <c r="K40" s="72"/>
      <c r="L40" s="55"/>
    </row>
    <row r="41" spans="1:12" s="21" customFormat="1" ht="42" customHeight="1" x14ac:dyDescent="0.2">
      <c r="A41" s="74"/>
      <c r="B41" s="77"/>
      <c r="C41" s="80"/>
      <c r="D41" s="80"/>
      <c r="E41" s="83"/>
      <c r="F41" s="45" t="s">
        <v>51</v>
      </c>
      <c r="G41" s="46">
        <v>4990000</v>
      </c>
      <c r="H41" s="84"/>
      <c r="I41" s="80"/>
      <c r="J41" s="87"/>
      <c r="K41" s="73"/>
      <c r="L41" s="66"/>
    </row>
    <row r="42" spans="1:12" ht="24.75" customHeight="1" thickBot="1" x14ac:dyDescent="0.55000000000000004">
      <c r="C42" s="11">
        <f>SUM(C6:C41)</f>
        <v>42381585.719999999</v>
      </c>
      <c r="I42" s="28">
        <f>SUM(I6:I41)</f>
        <v>38111873.32</v>
      </c>
    </row>
    <row r="43" spans="1:12" ht="21.75" thickTop="1" x14ac:dyDescent="0.45">
      <c r="C43" s="12"/>
    </row>
  </sheetData>
  <mergeCells count="72">
    <mergeCell ref="H36:H38"/>
    <mergeCell ref="I36:I38"/>
    <mergeCell ref="J36:J38"/>
    <mergeCell ref="K36:K38"/>
    <mergeCell ref="L36:L38"/>
    <mergeCell ref="B36:B38"/>
    <mergeCell ref="C36:C38"/>
    <mergeCell ref="D36:D38"/>
    <mergeCell ref="E36:E38"/>
    <mergeCell ref="A36:A38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A27:A28"/>
    <mergeCell ref="B27:B28"/>
    <mergeCell ref="C27:C28"/>
    <mergeCell ref="D27:D28"/>
    <mergeCell ref="E27:E28"/>
    <mergeCell ref="H27:H28"/>
    <mergeCell ref="I27:I28"/>
    <mergeCell ref="J27:J28"/>
    <mergeCell ref="K27:K28"/>
    <mergeCell ref="L27:L28"/>
    <mergeCell ref="K39:K41"/>
    <mergeCell ref="L39:L41"/>
    <mergeCell ref="A39:A41"/>
    <mergeCell ref="B39:B41"/>
    <mergeCell ref="C39:C41"/>
    <mergeCell ref="D39:D41"/>
    <mergeCell ref="E39:E41"/>
    <mergeCell ref="H39:H41"/>
    <mergeCell ref="I39:I41"/>
    <mergeCell ref="J39:J41"/>
    <mergeCell ref="A34:A35"/>
    <mergeCell ref="B34:B35"/>
    <mergeCell ref="C34:C35"/>
    <mergeCell ref="D34:D35"/>
    <mergeCell ref="E34:E35"/>
    <mergeCell ref="H34:H35"/>
    <mergeCell ref="I34:I35"/>
    <mergeCell ref="J34:J35"/>
    <mergeCell ref="K34:K35"/>
    <mergeCell ref="L34:L35"/>
    <mergeCell ref="A29:A31"/>
    <mergeCell ref="B29:B31"/>
    <mergeCell ref="C29:C31"/>
    <mergeCell ref="D29:D31"/>
    <mergeCell ref="E29:E31"/>
    <mergeCell ref="H29:H31"/>
    <mergeCell ref="I29:I31"/>
    <mergeCell ref="J29:J31"/>
    <mergeCell ref="K29:K31"/>
    <mergeCell ref="L29:L31"/>
    <mergeCell ref="A32:A33"/>
    <mergeCell ref="B32:B33"/>
    <mergeCell ref="C32:C33"/>
    <mergeCell ref="D32:D33"/>
    <mergeCell ref="E32:E33"/>
    <mergeCell ref="H32:H33"/>
    <mergeCell ref="I32:I33"/>
    <mergeCell ref="J32:J33"/>
    <mergeCell ref="K32:K33"/>
    <mergeCell ref="L32:L33"/>
  </mergeCells>
  <phoneticPr fontId="11" type="noConversion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</vt:lpstr>
      <vt:lpstr>พ.ค.!Print_Area</vt:lpstr>
      <vt:lpstr>พ.ค.!Print_Titles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นาวรัตน์ แซ่ลิ้ม</cp:lastModifiedBy>
  <cp:lastPrinted>2024-10-30T06:47:01Z</cp:lastPrinted>
  <dcterms:created xsi:type="dcterms:W3CDTF">2022-04-01T08:30:22Z</dcterms:created>
  <dcterms:modified xsi:type="dcterms:W3CDTF">2024-11-12T04:06:16Z</dcterms:modified>
</cp:coreProperties>
</file>