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(2)'!$A$1:$K$14</definedName>
    <definedName name="_xlnm.Print_Area" localSheetId="0">'สขร.1 (ประกาศเชิญชวน)'!$A$1:$K$13</definedName>
    <definedName name="_xlnm.Print_Area" localSheetId="2">'สขร.1(เฉพาะเจาะจง)'!$A$1:$K$21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<sst xmlns="http://schemas.openxmlformats.org/spreadsheetml/2006/main" count="131" uniqueCount="73">
  <si>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</si>
  <si>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</si>
  <si>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</si>
  <si>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</si>
  <si>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</si>
  <si>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</si>
  <si>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</si>
  <si>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</si>
  <si>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</si>
  <si>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</si>
  <si>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</si>
  <si>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</si>
  <si>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</si>
  <si>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</si>
  <si>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</si>
  <si>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</si>
  <si>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</si>
  <si>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</si>
  <si>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</si>
  <si>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</si>
  <si>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</si>
  <si>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</si>
  <si>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</si>
  <si>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</si>
  <si>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</si>
  <si>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</si>
  <si>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e-bidding</t>
  </si>
  <si>
    <t>เลขที่และวันที่ของสัญญาหรือ
 ข้อตกลงในการซื้อ/จ้าง</t>
  </si>
  <si>
    <t>สรุปผลการดำเนินการจัดซื้อจัดจ้างในรอบเดือน กุมภาพันธ์ 2566</t>
  </si>
  <si>
    <t>วันที่ 1 เดือน มีนาคม พ.ศ 2567</t>
  </si>
  <si>
    <t>พื้นที่สำนักงานประปาสาขาบางเขน</t>
  </si>
  <si>
    <t>สัญญาเลขที่ สสข.(BP)01/2566</t>
  </si>
  <si>
    <t>บริษัท คงสงวนเอ็นจิเนียริ่ง(1993)จำกัด</t>
  </si>
  <si>
    <t>บริษัท ดิจิตัลเอ็นเตอร์ไพรส์ จำกัด</t>
  </si>
  <si>
    <t>วันที่ 1 กุมภาพันธ์ 2567</t>
  </si>
  <si>
    <t xml:space="preserve">และอุปกรณ์ที่เกี่ยวข้อง    </t>
  </si>
  <si>
    <t>งานเช่าชุดเครื่องสูบน้ำเพิ่มแรงดัน(Booster Pump)</t>
  </si>
  <si>
    <t>เลขที่ 3300063521 ลงวันที่ 6 กุมภาพันธ์ 2567</t>
  </si>
  <si>
    <t>บริษัท เอสดี.วอเตอร์ จำกัด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</si>
  <si>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วธ16-13-67</t>
  </si>
  <si>
    <t>ห้างหุ้นส่วนจำกัด ยมนี ก่อสร้าง</t>
  </si>
  <si>
    <t>เลขที่ 3300063537 ลงวันที่ 7 กุมภาพันธ์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</si>
  <si>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วธ16-14-67</t>
  </si>
  <si>
    <t>บริษัท บี.อาร์.แอล.คอร์ปอเรชั่น จำกัด</t>
  </si>
  <si>
    <t>เลขที่ 3300063577 ลงวันที่ 9 กุมภาพันธ์ 2567</t>
  </si>
  <si>
    <t>งานปรับปรุงป้าย สำนักงานประปาสาขาบางเขน เลขที่จล16-04-67</t>
  </si>
  <si>
    <t xml:space="preserve">ห้างหุ้นส่วนจำกัด ระวิไซน์ </t>
  </si>
  <si>
    <t>เลขที่ 3300063589 ลงวันที่ 12 กุมภาพันธ์ 2567</t>
  </si>
  <si>
    <t>บริษัท ดูวิน อินเตอร์ ซัพพลาย จำกัด</t>
  </si>
  <si>
    <t>งานจัดซื้อวัสดุไฟฟ้า สำหรับใช้งานที่ สสข.</t>
  </si>
  <si>
    <t>เลขที่ 3300063595 ลงวันที่ 12 กุมภาพันธ์ 2567</t>
  </si>
  <si>
    <t xml:space="preserve">งานปรับปรุงห้องประชุม อาคาร ๑ สำนักงาน
ประปาสาขาบางเขน สัญญาเลขที่
จล๑๖-๐๒-๖๗ </t>
  </si>
  <si>
    <t xml:space="preserve">ห้างหุ้นส่วนจำกัด ลีฟวิ่ง แอส อาร์ต </t>
  </si>
  <si>
    <t>เลขที่ 3300063607 ลงวันที่ 12 กุมภาพันธ์ 2567</t>
  </si>
  <si>
    <t>ซื้ออุปกรณ์ป้องกันอันตรายส่วนบุคคล (PPE)
สำหรับพนักงาน สสข.จำนวน 5 รายการ</t>
  </si>
  <si>
    <t xml:space="preserve">ร้านดียูธิลิตี้ </t>
  </si>
  <si>
    <t>เลขที่ 3300063683 ลงวันที่ 19 กุมภาพันธ์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</si>
  <si>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วธ16-16-67</t>
  </si>
  <si>
    <t>ห้างหุ้นส่วนจำกัด อานนท์การช่าง</t>
  </si>
  <si>
    <t>เลขที่ 3300063693 ลงวันที่ 19 กุมภาพันธ์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</si>
  <si>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วธ16-17-67</t>
  </si>
  <si>
    <t>ห้างหุ้นส่วนจำกัด สุวัฒนา คอนสตรัคชั่น</t>
  </si>
  <si>
    <t>เลขที่ 3300063789 ลงวันที่ 28 กุมภาพันธ์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</si>
  <si>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วธ16-15-67</t>
  </si>
  <si>
    <t>ซื้อวัสดุคอมพิวเตอร์ (หมึกพิมพ์) 
จำนวน 2 รายการ</t>
  </si>
  <si>
    <t xml:space="preserve">ห้างหุ้นส่วนจำกัด ยูเนี่ยน ปริ้นท์ </t>
  </si>
  <si>
    <t>เลขที่ 3300063806 ลงวันที่ 28 กุมภาพันธ์ 2567</t>
  </si>
  <si>
    <t>ห้างหุ้นส่วนจำกัด อินแอนด์ออนเซอร์วิส</t>
  </si>
  <si>
    <t>เลขที่ 3300063821 ลงวันที่ 29 กุมภาพันธ์ 2567</t>
  </si>
  <si>
    <t xml:space="preserve"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วธ16-12-67
</t>
  </si>
  <si>
    <t>สรุปผลการดำเนินการจัดซื้อจัดจ้างในรอบเดือน กุมภาพันธ์ 2567</t>
  </si>
  <si>
    <t>วันที่  1 เดือน มีนาคม พ.ศ 2567</t>
  </si>
  <si>
    <t>วันที่1 เดือน มีนาคม พ.ศ 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</si>
</sst>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8"/>
      <name val="Arial"/>
      <family val="2"/>
    </font>
    <font>
      <sz val="15"/>
      <name val="TH Sarabun New"/>
      <family val="2"/>
    </font>
    <font>
      <u val="single"/>
      <sz val="15"/>
      <name val="TH SarabunIT๙"/>
      <family val="2"/>
    </font>
    <font>
      <sz val="15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3" fontId="55" fillId="0" borderId="10" xfId="42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3" fontId="58" fillId="0" borderId="0" xfId="42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8" fillId="0" borderId="0" xfId="42" applyFont="1" applyBorder="1" applyAlignment="1">
      <alignment horizontal="center" vertical="center"/>
    </xf>
    <xf numFmtId="43" fontId="55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vertical="top" wrapText="1"/>
    </xf>
    <xf numFmtId="15" fontId="3" fillId="0" borderId="13" xfId="42" applyNumberFormat="1" applyFont="1" applyBorder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5" fillId="0" borderId="20" xfId="0" applyNumberFormat="1" applyFont="1" applyBorder="1" applyAlignment="1">
      <alignment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3" xfId="42" applyNumberFormat="1" applyFont="1" applyBorder="1" applyAlignment="1">
      <alignment wrapText="1"/>
    </xf>
    <xf numFmtId="62" fontId="7" fillId="0" borderId="0" xfId="0" applyNumberFormat="1" applyFont="1" applyAlignment="1">
      <alignment vertical="center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top" wrapText="1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0" fontId="3" fillId="0" borderId="12" xfId="42" applyNumberFormat="1" applyFont="1" applyBorder="1" applyAlignment="1">
      <alignment horizontal="left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left"/>
    </xf>
    <xf numFmtId="43" fontId="3" fillId="0" borderId="19" xfId="42" applyFont="1" applyBorder="1" applyAlignment="1">
      <alignment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1" xfId="44" applyNumberFormat="1" applyFont="1" applyBorder="1" applyAlignment="1">
      <alignment horizontal="center" vertical="top" wrapText="1"/>
    </xf>
    <xf numFmtId="4" fontId="3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3" fillId="0" borderId="14" xfId="58" applyFont="1" applyBorder="1" applyAlignment="1">
      <alignment horizontal="center" vertical="top" wrapText="1"/>
      <protection/>
    </xf>
    <xf numFmtId="0" fontId="60" fillId="0" borderId="0" xfId="0" applyFont="1" applyAlignment="1">
      <alignment vertical="top"/>
    </xf>
    <xf numFmtId="0" fontId="3" fillId="0" borderId="0" xfId="0" applyFont="1" applyAlignment="1">
      <alignment vertical="top"/>
    </xf>
    <xf numFmtId="43" fontId="60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62" fontId="9" fillId="0" borderId="0" xfId="0" applyNumberFormat="1" applyFont="1" applyAlignment="1">
      <alignment/>
    </xf>
    <xf numFmtId="43" fontId="3" fillId="0" borderId="14" xfId="44" applyNumberFormat="1" applyFont="1" applyBorder="1" applyAlignment="1">
      <alignment horizontal="center" vertical="top" wrapText="1"/>
    </xf>
    <xf numFmtId="43" fontId="56" fillId="0" borderId="2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56" fillId="0" borderId="21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right" wrapText="1"/>
    </xf>
    <xf numFmtId="0" fontId="3" fillId="33" borderId="12" xfId="0" applyFont="1" applyFill="1" applyBorder="1" applyAlignment="1">
      <alignment horizontal="left" vertical="top" wrapText="1"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5.7109375" style="12" customWidth="1"/>
    <col min="2" max="2" width="42.421875" style="12" bestFit="1" customWidth="1"/>
    <col min="3" max="3" width="18.7109375" style="12" bestFit="1" customWidth="1"/>
    <col min="4" max="4" width="16.7109375" style="12" bestFit="1" customWidth="1"/>
    <col min="5" max="5" width="12.421875" style="12" customWidth="1"/>
    <col min="6" max="6" width="32.7109375" style="13" bestFit="1" customWidth="1"/>
    <col min="7" max="7" width="17.28125" style="12" bestFit="1" customWidth="1"/>
    <col min="8" max="8" width="31.57421875" style="12" bestFit="1" customWidth="1"/>
    <col min="9" max="9" width="23.421875" style="12" customWidth="1"/>
    <col min="10" max="10" width="14.28125" style="13" bestFit="1" customWidth="1"/>
    <col min="11" max="11" width="28.281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17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22" customFormat="1" ht="20.25">
      <c r="A3" s="117" t="s">
        <v>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s="22" customFormat="1" ht="20.25">
      <c r="A4" s="118" t="s">
        <v>29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22" customFormat="1" ht="20.25">
      <c r="A5" s="119" t="s">
        <v>15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20" t="s">
        <v>4</v>
      </c>
      <c r="B7" s="121" t="s">
        <v>5</v>
      </c>
      <c r="C7" s="124" t="s">
        <v>18</v>
      </c>
      <c r="D7" s="120" t="s">
        <v>21</v>
      </c>
      <c r="E7" s="121" t="s">
        <v>25</v>
      </c>
      <c r="F7" s="121" t="s">
        <v>2</v>
      </c>
      <c r="G7" s="121"/>
      <c r="H7" s="121" t="s">
        <v>9</v>
      </c>
      <c r="I7" s="121"/>
      <c r="J7" s="120" t="s">
        <v>22</v>
      </c>
      <c r="K7" s="122" t="s">
        <v>27</v>
      </c>
    </row>
    <row r="8" spans="1:11" s="3" customFormat="1" ht="56.25" customHeight="1">
      <c r="A8" s="120"/>
      <c r="B8" s="121"/>
      <c r="C8" s="125"/>
      <c r="D8" s="120"/>
      <c r="E8" s="121"/>
      <c r="F8" s="64" t="s">
        <v>6</v>
      </c>
      <c r="G8" s="65" t="s">
        <v>20</v>
      </c>
      <c r="H8" s="32" t="s">
        <v>7</v>
      </c>
      <c r="I8" s="33" t="s">
        <v>8</v>
      </c>
      <c r="J8" s="120"/>
      <c r="K8" s="123"/>
    </row>
    <row r="9" spans="1:11" s="72" customFormat="1" ht="21" customHeight="1">
      <c r="A9" s="66">
        <v>1</v>
      </c>
      <c r="B9" s="114" t="s">
        <v>36</v>
      </c>
      <c r="C9" s="68">
        <v>3660000</v>
      </c>
      <c r="D9" s="68">
        <v>3049500</v>
      </c>
      <c r="E9" s="69" t="s">
        <v>26</v>
      </c>
      <c r="F9" s="110" t="s">
        <v>32</v>
      </c>
      <c r="G9" s="111">
        <v>3049500</v>
      </c>
      <c r="H9" s="110" t="s">
        <v>32</v>
      </c>
      <c r="I9" s="111">
        <v>3049500</v>
      </c>
      <c r="J9" s="70" t="s">
        <v>23</v>
      </c>
      <c r="K9" s="71" t="s">
        <v>31</v>
      </c>
    </row>
    <row r="10" spans="1:11" s="72" customFormat="1" ht="21" customHeight="1">
      <c r="A10" s="66"/>
      <c r="B10" s="67" t="s">
        <v>35</v>
      </c>
      <c r="C10" s="74"/>
      <c r="D10" s="75"/>
      <c r="E10" s="76"/>
      <c r="F10" s="108" t="s">
        <v>33</v>
      </c>
      <c r="G10" s="109">
        <v>3151150</v>
      </c>
      <c r="H10" s="77"/>
      <c r="I10" s="78"/>
      <c r="J10" s="79"/>
      <c r="K10" s="80" t="s">
        <v>34</v>
      </c>
    </row>
    <row r="11" spans="1:11" s="72" customFormat="1" ht="21" customHeight="1">
      <c r="A11" s="66"/>
      <c r="B11" s="73" t="s">
        <v>30</v>
      </c>
      <c r="C11" s="74"/>
      <c r="D11" s="75"/>
      <c r="E11" s="76"/>
      <c r="F11" s="108"/>
      <c r="G11" s="109"/>
      <c r="H11" s="77"/>
      <c r="I11" s="78"/>
      <c r="J11" s="90"/>
      <c r="K11" s="80"/>
    </row>
    <row r="12" spans="1:11" s="89" customFormat="1" ht="12" customHeight="1">
      <c r="A12" s="81"/>
      <c r="B12" s="82"/>
      <c r="C12" s="83"/>
      <c r="D12" s="83"/>
      <c r="E12" s="84"/>
      <c r="F12" s="84"/>
      <c r="G12" s="115"/>
      <c r="H12" s="85"/>
      <c r="I12" s="86"/>
      <c r="J12" s="87"/>
      <c r="K12" s="88"/>
    </row>
    <row r="13" spans="1:11" s="93" customFormat="1" ht="21" customHeight="1" thickBot="1">
      <c r="A13" s="91"/>
      <c r="B13" s="91"/>
      <c r="C13" s="91"/>
      <c r="D13" s="91"/>
      <c r="E13" s="91"/>
      <c r="F13" s="92"/>
      <c r="G13" s="91"/>
      <c r="H13" s="91"/>
      <c r="I13" s="112">
        <f>SUM(I9:I12)</f>
        <v>3049500</v>
      </c>
      <c r="J13" s="92"/>
      <c r="K13" s="91"/>
    </row>
    <row r="14" spans="1:11" s="93" customFormat="1" ht="20.25" thickTop="1">
      <c r="A14" s="91"/>
      <c r="B14" s="91"/>
      <c r="C14" s="91"/>
      <c r="D14" s="91"/>
      <c r="E14" s="91"/>
      <c r="F14" s="92"/>
      <c r="G14" s="91"/>
      <c r="H14" s="91"/>
      <c r="I14" s="91"/>
      <c r="J14" s="92"/>
      <c r="K14" s="91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15748031496062992" right="0.15748031496062992" top="0.31496062992125984" bottom="0.4330708661417323" header="0.15748031496062992" footer="0.15748031496062992"/>
  <pageSetup horizontalDpi="1200" verticalDpi="12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"/>
  <sheetViews>
    <sheetView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1" t="s">
        <v>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8" customFormat="1" ht="19.5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8" customFormat="1" ht="19.5">
      <c r="A4" s="118" t="s">
        <v>72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8" customFormat="1" ht="19.5">
      <c r="A5" s="132" t="s">
        <v>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20" t="s">
        <v>4</v>
      </c>
      <c r="B7" s="121" t="s">
        <v>5</v>
      </c>
      <c r="C7" s="124" t="s">
        <v>18</v>
      </c>
      <c r="D7" s="120" t="s">
        <v>21</v>
      </c>
      <c r="E7" s="121" t="s">
        <v>1</v>
      </c>
      <c r="F7" s="121" t="s">
        <v>2</v>
      </c>
      <c r="G7" s="121"/>
      <c r="H7" s="121" t="s">
        <v>9</v>
      </c>
      <c r="I7" s="121"/>
      <c r="J7" s="120" t="s">
        <v>3</v>
      </c>
      <c r="K7" s="126" t="s">
        <v>11</v>
      </c>
    </row>
    <row r="8" spans="1:11" s="2" customFormat="1" ht="59.25" customHeight="1">
      <c r="A8" s="120"/>
      <c r="B8" s="121"/>
      <c r="C8" s="125"/>
      <c r="D8" s="120"/>
      <c r="E8" s="121"/>
      <c r="F8" s="63" t="s">
        <v>6</v>
      </c>
      <c r="G8" s="62" t="s">
        <v>20</v>
      </c>
      <c r="H8" s="53" t="s">
        <v>7</v>
      </c>
      <c r="I8" s="52" t="s">
        <v>16</v>
      </c>
      <c r="J8" s="120"/>
      <c r="K8" s="127"/>
    </row>
    <row r="9" spans="1:11" s="3" customFormat="1" ht="21.75" customHeight="1">
      <c r="A9" s="14"/>
      <c r="B9" s="128"/>
      <c r="C9" s="55"/>
      <c r="D9" s="56"/>
      <c r="E9" s="38"/>
      <c r="F9" s="60"/>
      <c r="G9" s="61"/>
      <c r="H9" s="60"/>
      <c r="I9" s="57"/>
      <c r="J9" s="39" t="s">
        <v>23</v>
      </c>
      <c r="K9" s="40"/>
    </row>
    <row r="10" spans="1:11" s="3" customFormat="1" ht="21.75" customHeight="1">
      <c r="A10" s="16"/>
      <c r="B10" s="129"/>
      <c r="C10" s="41"/>
      <c r="D10" s="54"/>
      <c r="E10" s="43"/>
      <c r="F10" s="58"/>
      <c r="G10" s="59"/>
      <c r="H10" s="29"/>
      <c r="I10" s="34"/>
      <c r="J10" s="34"/>
      <c r="K10" s="35"/>
    </row>
    <row r="11" spans="1:11" s="3" customFormat="1" ht="21.75" customHeight="1">
      <c r="A11" s="16"/>
      <c r="B11" s="129"/>
      <c r="C11" s="41"/>
      <c r="D11" s="42"/>
      <c r="E11" s="43"/>
      <c r="F11" s="58"/>
      <c r="G11" s="59"/>
      <c r="H11" s="29"/>
      <c r="I11" s="34"/>
      <c r="J11" s="44"/>
      <c r="K11" s="45"/>
    </row>
    <row r="12" spans="1:11" s="3" customFormat="1" ht="21.75" customHeight="1">
      <c r="A12" s="16"/>
      <c r="B12" s="129"/>
      <c r="C12" s="41"/>
      <c r="D12" s="42"/>
      <c r="E12" s="43"/>
      <c r="F12" s="58"/>
      <c r="G12" s="59"/>
      <c r="H12" s="29"/>
      <c r="I12" s="34"/>
      <c r="J12" s="44"/>
      <c r="K12" s="45"/>
    </row>
    <row r="13" spans="1:11" s="3" customFormat="1" ht="6.75" customHeight="1">
      <c r="A13" s="15"/>
      <c r="B13" s="130"/>
      <c r="C13" s="46"/>
      <c r="D13" s="46"/>
      <c r="E13" s="47"/>
      <c r="F13" s="30"/>
      <c r="G13" s="31"/>
      <c r="H13" s="48"/>
      <c r="I13" s="46"/>
      <c r="J13" s="49"/>
      <c r="K13" s="50"/>
    </row>
    <row r="14" spans="1:11" s="2" customFormat="1" ht="20.25" thickBot="1">
      <c r="A14" s="36"/>
      <c r="B14" s="36"/>
      <c r="C14" s="36"/>
      <c r="D14" s="36"/>
      <c r="E14" s="36"/>
      <c r="F14" s="37"/>
      <c r="G14" s="36"/>
      <c r="H14" s="36"/>
      <c r="I14" s="51">
        <f>SUM(I9:I13)</f>
        <v>0</v>
      </c>
      <c r="J14" s="36"/>
      <c r="K14" s="36"/>
    </row>
    <row r="15" spans="1:11" s="2" customFormat="1" ht="20.25" thickTop="1">
      <c r="A15" s="36"/>
      <c r="B15" s="36"/>
      <c r="C15" s="36"/>
      <c r="D15" s="36"/>
      <c r="E15" s="36"/>
      <c r="F15" s="37"/>
      <c r="G15" s="36"/>
      <c r="H15" s="36"/>
      <c r="I15" s="36"/>
      <c r="J15" s="36"/>
      <c r="K15" s="36"/>
    </row>
    <row r="16" spans="1:11" s="2" customFormat="1" ht="19.5">
      <c r="A16" s="36"/>
      <c r="B16" s="36"/>
      <c r="C16" s="36"/>
      <c r="D16" s="36"/>
      <c r="E16" s="36"/>
      <c r="F16" s="37"/>
      <c r="G16" s="36"/>
      <c r="H16" s="36"/>
      <c r="I16" s="36"/>
      <c r="J16" s="36"/>
      <c r="K16" s="36"/>
    </row>
    <row r="17" spans="1:11" s="2" customFormat="1" ht="19.5">
      <c r="A17" s="36"/>
      <c r="B17" s="36"/>
      <c r="C17" s="36"/>
      <c r="D17" s="36"/>
      <c r="E17" s="36"/>
      <c r="F17" s="37"/>
      <c r="G17" s="36"/>
      <c r="H17" s="36"/>
      <c r="I17" s="36"/>
      <c r="J17" s="36"/>
      <c r="K17" s="36"/>
    </row>
  </sheetData>
  <sheetProtection/>
  <mergeCells count="14">
    <mergeCell ref="E7:E8"/>
    <mergeCell ref="F7:G7"/>
    <mergeCell ref="H7:I7"/>
    <mergeCell ref="J7:J8"/>
    <mergeCell ref="K7:K8"/>
    <mergeCell ref="D7:D8"/>
    <mergeCell ref="B7:B8"/>
    <mergeCell ref="C7:C8"/>
    <mergeCell ref="B9:B13"/>
    <mergeCell ref="A2:K2"/>
    <mergeCell ref="A3:K3"/>
    <mergeCell ref="A4:K4"/>
    <mergeCell ref="A5:K5"/>
    <mergeCell ref="A7:A8"/>
  </mergeCells>
  <printOptions horizontalCentered="1"/>
  <pageMargins left="0.35433070866141736" right="0.15748031496062992" top="0.1968503937007874" bottom="0.4724409448818898" header="0.15748031496062992" footer="0.15748031496062992"/>
  <pageSetup fitToHeight="1" fitToWidth="1" horizontalDpi="600" verticalDpi="600" orientation="landscape" paperSize="9" scale="65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tabSelected="1" zoomScale="110" zoomScaleNormal="110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851562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2.7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31" t="s">
        <v>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8" customFormat="1" ht="19.5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8" customFormat="1" ht="19.5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8" customFormat="1" ht="19.5">
      <c r="A5" s="132" t="s">
        <v>13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33" t="s">
        <v>4</v>
      </c>
      <c r="B7" s="136" t="s">
        <v>5</v>
      </c>
      <c r="C7" s="134" t="s">
        <v>24</v>
      </c>
      <c r="D7" s="133" t="s">
        <v>19</v>
      </c>
      <c r="E7" s="136" t="s">
        <v>1</v>
      </c>
      <c r="F7" s="136" t="s">
        <v>2</v>
      </c>
      <c r="G7" s="136"/>
      <c r="H7" s="136" t="s">
        <v>9</v>
      </c>
      <c r="I7" s="136"/>
      <c r="J7" s="133" t="s">
        <v>3</v>
      </c>
      <c r="K7" s="134" t="s">
        <v>17</v>
      </c>
    </row>
    <row r="8" spans="1:11" s="2" customFormat="1" ht="59.25" customHeight="1">
      <c r="A8" s="133"/>
      <c r="B8" s="136"/>
      <c r="C8" s="135"/>
      <c r="D8" s="133"/>
      <c r="E8" s="136"/>
      <c r="F8" s="23" t="s">
        <v>6</v>
      </c>
      <c r="G8" s="24" t="s">
        <v>20</v>
      </c>
      <c r="H8" s="23" t="s">
        <v>7</v>
      </c>
      <c r="I8" s="24" t="s">
        <v>8</v>
      </c>
      <c r="J8" s="133"/>
      <c r="K8" s="135"/>
    </row>
    <row r="9" spans="1:12" s="102" customFormat="1" ht="91.5" customHeight="1">
      <c r="A9" s="94">
        <v>1</v>
      </c>
      <c r="B9" s="95" t="s">
        <v>69</v>
      </c>
      <c r="C9" s="96">
        <v>467289.72</v>
      </c>
      <c r="D9" s="96">
        <v>449136</v>
      </c>
      <c r="E9" s="97" t="s">
        <v>13</v>
      </c>
      <c r="F9" s="98" t="s">
        <v>38</v>
      </c>
      <c r="G9" s="99">
        <v>440512</v>
      </c>
      <c r="H9" s="98" t="s">
        <v>38</v>
      </c>
      <c r="I9" s="99">
        <v>440512</v>
      </c>
      <c r="J9" s="100" t="s">
        <v>12</v>
      </c>
      <c r="K9" s="116" t="s">
        <v>37</v>
      </c>
      <c r="L9" s="101"/>
    </row>
    <row r="10" spans="1:19" s="102" customFormat="1" ht="89.25" customHeight="1">
      <c r="A10" s="113">
        <v>2</v>
      </c>
      <c r="B10" s="95" t="s">
        <v>39</v>
      </c>
      <c r="C10" s="96">
        <v>467289.72</v>
      </c>
      <c r="D10" s="96">
        <v>440119</v>
      </c>
      <c r="E10" s="97" t="s">
        <v>13</v>
      </c>
      <c r="F10" s="98" t="s">
        <v>40</v>
      </c>
      <c r="G10" s="99">
        <v>431681</v>
      </c>
      <c r="H10" s="98" t="s">
        <v>40</v>
      </c>
      <c r="I10" s="99">
        <v>431681</v>
      </c>
      <c r="J10" s="100" t="s">
        <v>12</v>
      </c>
      <c r="K10" s="116" t="s">
        <v>41</v>
      </c>
      <c r="L10" s="103"/>
      <c r="M10" s="104"/>
      <c r="O10" s="104"/>
      <c r="S10" s="105"/>
    </row>
    <row r="11" spans="1:12" s="102" customFormat="1" ht="86.25" customHeight="1">
      <c r="A11" s="94">
        <v>3</v>
      </c>
      <c r="B11" s="95" t="s">
        <v>42</v>
      </c>
      <c r="C11" s="96">
        <v>467289.72</v>
      </c>
      <c r="D11" s="96">
        <v>432916</v>
      </c>
      <c r="E11" s="97" t="s">
        <v>13</v>
      </c>
      <c r="F11" s="98" t="s">
        <v>43</v>
      </c>
      <c r="G11" s="99">
        <v>424584</v>
      </c>
      <c r="H11" s="98" t="s">
        <v>43</v>
      </c>
      <c r="I11" s="99">
        <v>424584</v>
      </c>
      <c r="J11" s="100" t="s">
        <v>12</v>
      </c>
      <c r="K11" s="116" t="s">
        <v>44</v>
      </c>
      <c r="L11" s="101"/>
    </row>
    <row r="12" spans="1:12" s="102" customFormat="1" ht="39">
      <c r="A12" s="94">
        <v>4</v>
      </c>
      <c r="B12" s="95" t="s">
        <v>45</v>
      </c>
      <c r="C12" s="106">
        <v>251500</v>
      </c>
      <c r="D12" s="99">
        <v>214000</v>
      </c>
      <c r="E12" s="97" t="s">
        <v>13</v>
      </c>
      <c r="F12" s="98" t="s">
        <v>46</v>
      </c>
      <c r="G12" s="99">
        <v>214000</v>
      </c>
      <c r="H12" s="98" t="s">
        <v>46</v>
      </c>
      <c r="I12" s="99">
        <v>214000</v>
      </c>
      <c r="J12" s="100" t="s">
        <v>12</v>
      </c>
      <c r="K12" s="116" t="s">
        <v>47</v>
      </c>
      <c r="L12" s="101"/>
    </row>
    <row r="13" spans="1:12" s="102" customFormat="1" ht="26.25" customHeight="1">
      <c r="A13" s="94">
        <v>5</v>
      </c>
      <c r="B13" s="95" t="s">
        <v>49</v>
      </c>
      <c r="C13" s="106">
        <v>12000</v>
      </c>
      <c r="D13" s="99">
        <v>12840</v>
      </c>
      <c r="E13" s="97" t="s">
        <v>13</v>
      </c>
      <c r="F13" s="98" t="s">
        <v>48</v>
      </c>
      <c r="G13" s="99">
        <v>12848</v>
      </c>
      <c r="H13" s="98" t="s">
        <v>48</v>
      </c>
      <c r="I13" s="99">
        <v>12840</v>
      </c>
      <c r="J13" s="100" t="s">
        <v>12</v>
      </c>
      <c r="K13" s="116" t="s">
        <v>50</v>
      </c>
      <c r="L13" s="101"/>
    </row>
    <row r="14" spans="1:12" s="102" customFormat="1" ht="70.5" customHeight="1">
      <c r="A14" s="94">
        <v>6</v>
      </c>
      <c r="B14" s="95" t="s">
        <v>51</v>
      </c>
      <c r="C14" s="106">
        <v>465500</v>
      </c>
      <c r="D14" s="99">
        <v>494611.78</v>
      </c>
      <c r="E14" s="97" t="s">
        <v>13</v>
      </c>
      <c r="F14" s="98" t="s">
        <v>52</v>
      </c>
      <c r="G14" s="99">
        <v>494611.78</v>
      </c>
      <c r="H14" s="98" t="s">
        <v>52</v>
      </c>
      <c r="I14" s="99">
        <v>494611.78</v>
      </c>
      <c r="J14" s="100" t="s">
        <v>12</v>
      </c>
      <c r="K14" s="116" t="s">
        <v>53</v>
      </c>
      <c r="L14" s="101"/>
    </row>
    <row r="15" spans="1:12" s="102" customFormat="1" ht="49.5" customHeight="1">
      <c r="A15" s="94">
        <v>7</v>
      </c>
      <c r="B15" s="95" t="s">
        <v>54</v>
      </c>
      <c r="C15" s="106">
        <v>28760</v>
      </c>
      <c r="D15" s="99">
        <v>28760</v>
      </c>
      <c r="E15" s="97" t="s">
        <v>13</v>
      </c>
      <c r="F15" s="98" t="s">
        <v>55</v>
      </c>
      <c r="G15" s="99">
        <v>28760</v>
      </c>
      <c r="H15" s="98" t="s">
        <v>55</v>
      </c>
      <c r="I15" s="99">
        <v>28760</v>
      </c>
      <c r="J15" s="100" t="s">
        <v>12</v>
      </c>
      <c r="K15" s="116" t="s">
        <v>56</v>
      </c>
      <c r="L15" s="101"/>
    </row>
    <row r="16" spans="1:12" s="102" customFormat="1" ht="97.5">
      <c r="A16" s="94">
        <v>8</v>
      </c>
      <c r="B16" s="95" t="s">
        <v>57</v>
      </c>
      <c r="C16" s="106">
        <v>280373.83</v>
      </c>
      <c r="D16" s="99">
        <v>170365</v>
      </c>
      <c r="E16" s="97" t="s">
        <v>13</v>
      </c>
      <c r="F16" s="98" t="s">
        <v>58</v>
      </c>
      <c r="G16" s="99">
        <v>168601</v>
      </c>
      <c r="H16" s="98" t="s">
        <v>58</v>
      </c>
      <c r="I16" s="99">
        <v>168601</v>
      </c>
      <c r="J16" s="100" t="s">
        <v>12</v>
      </c>
      <c r="K16" s="116" t="s">
        <v>59</v>
      </c>
      <c r="L16" s="101"/>
    </row>
    <row r="17" spans="1:12" s="102" customFormat="1" ht="90.75" customHeight="1">
      <c r="A17" s="94">
        <v>9</v>
      </c>
      <c r="B17" s="95" t="s">
        <v>60</v>
      </c>
      <c r="C17" s="106">
        <v>467289.72</v>
      </c>
      <c r="D17" s="99">
        <v>473350</v>
      </c>
      <c r="E17" s="97" t="s">
        <v>13</v>
      </c>
      <c r="F17" s="98" t="s">
        <v>61</v>
      </c>
      <c r="G17" s="99">
        <v>468355</v>
      </c>
      <c r="H17" s="98" t="s">
        <v>61</v>
      </c>
      <c r="I17" s="99">
        <v>468355</v>
      </c>
      <c r="J17" s="100" t="s">
        <v>12</v>
      </c>
      <c r="K17" s="116" t="s">
        <v>62</v>
      </c>
      <c r="L17" s="101"/>
    </row>
    <row r="18" spans="1:12" s="102" customFormat="1" ht="39">
      <c r="A18" s="94">
        <v>10</v>
      </c>
      <c r="B18" s="95" t="s">
        <v>64</v>
      </c>
      <c r="C18" s="106">
        <v>9000</v>
      </c>
      <c r="D18" s="99">
        <v>9630</v>
      </c>
      <c r="E18" s="97" t="s">
        <v>13</v>
      </c>
      <c r="F18" s="98" t="s">
        <v>65</v>
      </c>
      <c r="G18" s="99">
        <v>9630</v>
      </c>
      <c r="H18" s="98" t="s">
        <v>65</v>
      </c>
      <c r="I18" s="99">
        <v>9630</v>
      </c>
      <c r="J18" s="100" t="s">
        <v>12</v>
      </c>
      <c r="K18" s="116" t="s">
        <v>66</v>
      </c>
      <c r="L18" s="101"/>
    </row>
    <row r="19" spans="1:12" s="102" customFormat="1" ht="87.75" customHeight="1">
      <c r="A19" s="94">
        <v>11</v>
      </c>
      <c r="B19" s="95" t="s">
        <v>63</v>
      </c>
      <c r="C19" s="106">
        <v>373831.78</v>
      </c>
      <c r="D19" s="99">
        <v>196282</v>
      </c>
      <c r="E19" s="97" t="s">
        <v>13</v>
      </c>
      <c r="F19" s="98" t="s">
        <v>67</v>
      </c>
      <c r="G19" s="99">
        <v>192472</v>
      </c>
      <c r="H19" s="98" t="s">
        <v>67</v>
      </c>
      <c r="I19" s="99">
        <v>192472</v>
      </c>
      <c r="J19" s="100" t="s">
        <v>12</v>
      </c>
      <c r="K19" s="116" t="s">
        <v>68</v>
      </c>
      <c r="L19" s="101"/>
    </row>
    <row r="20" spans="1:11" s="93" customFormat="1" ht="22.5" customHeight="1" thickBot="1">
      <c r="A20" s="91"/>
      <c r="B20" s="91"/>
      <c r="C20" s="91"/>
      <c r="D20" s="91"/>
      <c r="F20" s="92"/>
      <c r="G20" s="91"/>
      <c r="H20" s="91"/>
      <c r="I20" s="107">
        <f>SUM(I9:I19)</f>
        <v>2886046.7800000003</v>
      </c>
      <c r="J20" s="91"/>
      <c r="K20" s="91"/>
    </row>
    <row r="21" ht="19.5" thickTop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196850393700787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2024-03-01T03:18:00Z</cp:lastPrinted>
  <dcterms:created xsi:type="dcterms:W3CDTF">2012-03-11T08:00:11Z</dcterms:created>
  <dcterms:modified xsi:type="dcterms:W3CDTF">2024-03-13T07:00:48Z</dcterms:modified>
  <cp:category/>
  <cp:version/>
  <cp:contentType/>
  <cp:contentStatus/>
</cp:coreProperties>
</file>