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'e-bidding'!$A$1:$K$66</definedName>
    <definedName name="_xlnm.Print_Area" localSheetId="2">'เฉพาะเจาะจง'!$A$1:$K$92</definedName>
    <definedName name="_xlnm.Print_Titles" localSheetId="0">'e-bidding'!$9:$11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<sst xmlns="http://schemas.openxmlformats.org/spreadsheetml/2006/main" count="367" uniqueCount="192">
  <si>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</si>
  <si>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</si>
  <si>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</si>
  <si>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</si>
  <si>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</si>
  <si>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</si>
  <si>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</si>
  <si>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</si>
  <si>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</si>
  <si>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</si>
  <si>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</si>
  <si>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</si>
  <si>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</si>
  <si>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</si>
  <si>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</si>
  <si>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</si>
  <si>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</si>
  <si>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</si>
  <si>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</si>
  <si>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</si>
  <si>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</si>
  <si>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</si>
  <si>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</si>
  <si>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</si>
  <si>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</si>
  <si>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</si>
  <si>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</si>
  <si>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</si>
  <si>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</si>
  <si>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</si>
  <si>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 xml:space="preserve">งานก่อสร้างวางท่อประปาและงานที่เกี่ยวข้อง     </t>
  </si>
  <si>
    <t>**ไม่มีการจัดซื้อจัดจ้างโดยวิธีคัดเลือกในเดือนนี้**</t>
  </si>
  <si>
    <t>ราคาต่ำที่สุด</t>
  </si>
  <si>
    <t>กรุงเทพมหานคร</t>
  </si>
  <si>
    <t>บจก. สุทธิพร การโยธา</t>
  </si>
  <si>
    <t>ส่วนจัดเก็บและรับเงิน กองรายได้</t>
  </si>
  <si>
    <t>สรุปผลการดำเนินการจัดซื้อจัดจ้างในรอบเดือนตุลาคม 2566</t>
  </si>
  <si>
    <t>วันที่ 1 พฤศจิกายน 2566</t>
  </si>
  <si>
    <t>งานซ่อมท่อประปาแตกรั่ว</t>
  </si>
  <si>
    <t>พร้อมงานที่เกี่ยวข้อง</t>
  </si>
  <si>
    <t>พื้นที่สำนักงานประปาสาขามีนบุรี</t>
  </si>
  <si>
    <t>1. หจก. เกื้ออุไร</t>
  </si>
  <si>
    <t>หจก. เกื้ออุไร</t>
  </si>
  <si>
    <t>ผู้ยื่นข้อเสนออีกราย</t>
  </si>
  <si>
    <t>ไม่ผ่านคุณสมบัติ</t>
  </si>
  <si>
    <t>คงเหลือผู้ยื่นข้อเสนอ</t>
  </si>
  <si>
    <t>เพียงรายเดียว</t>
  </si>
  <si>
    <t>แต่เนื่องจาก</t>
  </si>
  <si>
    <t>เป็นงานที่ต้อง</t>
  </si>
  <si>
    <t>ดำเนินการต่อเนื่อง</t>
  </si>
  <si>
    <t>ที่จะต้องให้ดำเนินการ</t>
  </si>
  <si>
    <t>จัดจ้างต่อไป</t>
  </si>
  <si>
    <t>ผู้ยื่นข้อเสนออีก 3 ราย</t>
  </si>
  <si>
    <t>งานซ่อมท่อประปา</t>
  </si>
  <si>
    <t>แตกรั่ว เป็นงานที่ต้อง</t>
  </si>
  <si>
    <t>สซท. จึงมีความจำเป็น</t>
  </si>
  <si>
    <t>PO.No. 3300061466</t>
  </si>
  <si>
    <t>สัญญาเลขที่ ซป53-01-67</t>
  </si>
  <si>
    <t>ลงวันที่ 2 ตุลาคม 2566</t>
  </si>
  <si>
    <t>2. บจก. เจริญประปา</t>
  </si>
  <si>
    <t>3. บจก. เจริญพาณิชย์ฯ</t>
  </si>
  <si>
    <t>4. บจก. โอสิริแอนด์ซันส์</t>
  </si>
  <si>
    <t>-</t>
  </si>
  <si>
    <t>เช่าชุดเครื่องสูบน้ำเสริมแรงดัน</t>
  </si>
  <si>
    <t>(Booster Pump)</t>
  </si>
  <si>
    <t>และอุปกรณ์ที่เกี่ยวข้อง</t>
  </si>
  <si>
    <t>บจก. คงสงวนฯ</t>
  </si>
  <si>
    <t>1. บจก. คงสงวนฯ</t>
  </si>
  <si>
    <t>2. บจก. ดิจิตัลฯ</t>
  </si>
  <si>
    <t>3. บจก. ลีดเดอร์ปั๊มฯ</t>
  </si>
  <si>
    <t>PO.No. 3300061259</t>
  </si>
  <si>
    <t>สัญญาเลขที่ ช53-01-67</t>
  </si>
  <si>
    <t>งานติดตั้งประปา งานเพิ่ม/ลดขนาดมาตรวัดน้ำ</t>
  </si>
  <si>
    <t>และงานที่เกี่ยวข้อง</t>
  </si>
  <si>
    <t>งานติดตั้งประปาใหม่</t>
  </si>
  <si>
    <t>สอบ. จึงมีความจำเป็น</t>
  </si>
  <si>
    <t>PO.No. 3300061531</t>
  </si>
  <si>
    <t>สัญญาเลขที่ ตม53-01-67</t>
  </si>
  <si>
    <t>ลงวันที่ 3 ตุลาคม 2566</t>
  </si>
  <si>
    <t>ด้านขยายเขตจำหน่ายน้ำ (รับจ้างงาน)</t>
  </si>
  <si>
    <t>โครงการ Pleno แฟชั่นฯ-รามอินทรา เฟส 2</t>
  </si>
  <si>
    <t>แขวงบางชัน เขตคลองสามวา</t>
  </si>
  <si>
    <t>PO.No. 3300061298</t>
  </si>
  <si>
    <t>สัญญาเลขที่ วธ53-02-67</t>
  </si>
  <si>
    <t>ซื้อเครื่องรับโทรศัพท์แบบไร้สาย</t>
  </si>
  <si>
    <t>ภายในสำนักงานประปาสาขามีนบุรี</t>
  </si>
  <si>
    <t>ของหน่วยงานต่างๆ</t>
  </si>
  <si>
    <t>บจก. ศุภชัยการไฟฟ้าฯ</t>
  </si>
  <si>
    <t>PO.No. 3300061287</t>
  </si>
  <si>
    <t>ซื้อเก้าอี้เอนกประสงค์</t>
  </si>
  <si>
    <t>กองรายได้</t>
  </si>
  <si>
    <t>บจก. เอ็น เอส บี ออฟฟิศ</t>
  </si>
  <si>
    <t>PO.No. 3300061307</t>
  </si>
  <si>
    <t>ซื้อเครื่องคำนวณเลขไฟฟ้าแบบตั้งโต๊ะ</t>
  </si>
  <si>
    <t>บจก. โมเดิร์น พอส</t>
  </si>
  <si>
    <t>ซื้อเครื่องนับธนบัตร แบบตั้งพื้น</t>
  </si>
  <si>
    <t>PO.No. 3300061423</t>
  </si>
  <si>
    <t>ซื้อลูกกลิ้งวัดระยะ ขนาดเส้นรอบวง 1 เมตร</t>
  </si>
  <si>
    <t>ส่วนสำรวจและออกแบบ กองบำรุงรักษา</t>
  </si>
  <si>
    <t>หจก. ซีเอสที อินสทรูเม้นท์ฯ</t>
  </si>
  <si>
    <t>PO.No. 3300061325</t>
  </si>
  <si>
    <t>ซื้อตู้น้ำร้อน-เย็น แบบถังคว่ำ</t>
  </si>
  <si>
    <t>ส่วนพัสดุสาขา กองบริการ</t>
  </si>
  <si>
    <t>บจก. สยามคูลเลอร์ มาร์ทฯ</t>
  </si>
  <si>
    <t>PO.No. 3300061391</t>
  </si>
  <si>
    <t>จ้างเหมาบำรุงรักษาระบบโทรศัพท์</t>
  </si>
  <si>
    <t>ตู้สาขาอัตโนมัติ</t>
  </si>
  <si>
    <t>ของสำนักงานประปาสาขามีนบุรี</t>
  </si>
  <si>
    <t>บจก. ไอแซค เอ็นจิเนียริ่ง</t>
  </si>
  <si>
    <t>PO.No. 3300061328</t>
  </si>
  <si>
    <t>จ้างเหมาบำรุงรักษาเครื่องผลิตน้ำดื่มระบบ อาร์ โอ</t>
  </si>
  <si>
    <t>บจก. อควา แคร์ โซลูชั่น</t>
  </si>
  <si>
    <t>PO.No. 3300061333</t>
  </si>
  <si>
    <t>จ้างเหมาบำรุงรักษาเครื่องปรับอากาศ</t>
  </si>
  <si>
    <t>บจก. ชัยทวีคูณ</t>
  </si>
  <si>
    <t>PO.No. 3300061457</t>
  </si>
  <si>
    <t>โครงการแอทโมซ โฟลว์ มีนบุรี</t>
  </si>
  <si>
    <t>ถนนสีหบุรานุกิจ แขวงมีนบุรี</t>
  </si>
  <si>
    <t>เขตมีนบุรี กรุงเทพมหานคร</t>
  </si>
  <si>
    <t>หจก. ปิยชาติ คอนสตรัคชั่น</t>
  </si>
  <si>
    <t>PO.No. 3300061598</t>
  </si>
  <si>
    <t>สัญญาเลขที่ วธ53-04-67</t>
  </si>
  <si>
    <t>ลงวันที่ 4 ตุลาคม 2566</t>
  </si>
  <si>
    <t xml:space="preserve">ด้านปรับปรุงกำลังน้ำ </t>
  </si>
  <si>
    <t>งานปรับปรุงย้ายแนวท่อประปา</t>
  </si>
  <si>
    <t>หรืออุปกรณ์ที่เกี่ยวข้อง</t>
  </si>
  <si>
    <t>บจก. น่านเหนือ ก่อสร้าง</t>
  </si>
  <si>
    <t>สัญญาเลขที่ ปป53-02-67</t>
  </si>
  <si>
    <t>PO.No. 3300061725</t>
  </si>
  <si>
    <t>ลงวันที่ 11 ตุลาคม 2566</t>
  </si>
  <si>
    <t>โครงการเดอะวิลเลจ หทัยราษฎร์-วงแหวน (เฟส 7)</t>
  </si>
  <si>
    <t>ถนนไทยรามัญ แขวงสามวาตะวันตก</t>
  </si>
  <si>
    <t xml:space="preserve">และโครงการเดอะ คัลเลอร์ส </t>
  </si>
  <si>
    <t>รามอินทรา-หทัยราษฎร์ เฟส 5</t>
  </si>
  <si>
    <t>ถนนสุเหร่าคลองหนึ่ง แขวงบางชัน</t>
  </si>
  <si>
    <t>เขตคลองสามวา กรุงเทพมหานคร</t>
  </si>
  <si>
    <t>บจก. สายน้ำ คอนสตรัคชั่น</t>
  </si>
  <si>
    <t>PO.No. 3300061738</t>
  </si>
  <si>
    <t>สัญญาเลขที่ วธ53-01-67</t>
  </si>
  <si>
    <t>โครงการนนทวี ไพร์ม 8 (เฟส 2)</t>
  </si>
  <si>
    <t>ถนนสังฆสันติสุข แขวงกระทุ่มราย</t>
  </si>
  <si>
    <t>เขตหนองจอก กรุงเทพมหานคร</t>
  </si>
  <si>
    <t>หจก. สุวัฒนา คอนสตรัคชั่น</t>
  </si>
  <si>
    <t>สัญญาเลขที่ วธ53-06-67</t>
  </si>
  <si>
    <t>ลงวันที่ 18 ตุลาคม 2566</t>
  </si>
  <si>
    <t>งานสำรวจหาจุดรั่วในระบบจ่ายน้ำ</t>
  </si>
  <si>
    <t>พื้นที่สำนักงานประปาสาขามีนบุรีและพื้นที่อื่นๆ</t>
  </si>
  <si>
    <t>บจก. ยูเอชเอ็ม</t>
  </si>
  <si>
    <t>มีผู้ยื่นข้อเสนอ</t>
  </si>
  <si>
    <t>งานสำรวจหาจุดรั่ว</t>
  </si>
  <si>
    <t>ในระบบจ่ายน้ำ</t>
  </si>
  <si>
    <t>สปน. จึงมีความจำเป็น</t>
  </si>
  <si>
    <t>เป็นงานเพื่อสนับสนุน</t>
  </si>
  <si>
    <t>การลดน้ำสูญเสีย</t>
  </si>
  <si>
    <t>ซึ่งเป็นภารกิจหลัก</t>
  </si>
  <si>
    <t>ของ กปน. ดังนั้น</t>
  </si>
  <si>
    <t>PO.No. 3300061934</t>
  </si>
  <si>
    <t>สัญญาเลขที่ สร53-01-67</t>
  </si>
  <si>
    <t>ลงวันที่ 20 ตุลาคม 2566</t>
  </si>
  <si>
    <t>PO.No. 3300061858</t>
  </si>
  <si>
    <t>โครงการ Grand Verona ร่มเกล้า (เฟส 1)</t>
  </si>
  <si>
    <t>ถนนร่มเกล้า แขวงมีนบุรี</t>
  </si>
  <si>
    <t>บจก. บุญพิศลย์การช่าง</t>
  </si>
  <si>
    <t>PO.No. 3300062026</t>
  </si>
  <si>
    <t>สัญญาเลขที่ วธ53-08-67</t>
  </si>
  <si>
    <t>ลงวันที่ 26 ตุลาคม 2566</t>
  </si>
  <si>
    <t>โครงการ Centro รามอินทรา 117 (เฟส 2)</t>
  </si>
  <si>
    <t xml:space="preserve">ถนนเจริญพัฒนา แขวงบางชัน </t>
  </si>
  <si>
    <t>และโครงการ บี.เจ. พร็อพเพอร์ตี้ - เลียบวารี 21</t>
  </si>
  <si>
    <t>เฟส 2 ถนนเลียบวารี แขวงโคกแฝด</t>
  </si>
  <si>
    <t>หจก. เพชรธนพัทธ์ฯ</t>
  </si>
  <si>
    <t>PO.No. 3300062032</t>
  </si>
  <si>
    <t>สัญญาเลขที่ วธ53-09-67</t>
  </si>
  <si>
    <t>ย้ายแนวท่อ โครงการรถไฟฟ้าสายสีชมพู</t>
  </si>
  <si>
    <t>(ช่วงแคราย-มีนบุรี) บริเวณหน้าไดนาสตี้ไทล์ท้อป</t>
  </si>
  <si>
    <t>สาขามีนบุรี ถนนสุวินทวงศ์</t>
  </si>
  <si>
    <t>แขวงมีนบุรี เขตมีนบุรี กรุงเทพมหานคร</t>
  </si>
  <si>
    <t>PO.No. 3300062029</t>
  </si>
  <si>
    <t>สัญญาเลขที่ วธ53-10-67</t>
  </si>
  <si>
    <t>งานปรับปรุง ถอดเปลี่ยน ยก/ย้าย มาตรวัดน้ำ</t>
  </si>
  <si>
    <t>1. บจก. ทิพย์อันนาฯ</t>
  </si>
  <si>
    <t>สัญญาเลขที่ มบ53-01-67</t>
  </si>
  <si>
    <t>ลงวันที่ 27 ตุลาคม 2566</t>
  </si>
  <si>
    <t>บจก. ทิพย์อันนา</t>
  </si>
  <si>
    <t>PO.No. 3300062071</t>
  </si>
  <si>
    <t>2. บจก. บุญพิศลย์การช่าง</t>
  </si>
  <si>
    <t>งานตรวจสอบ ปรับปรุงหีบกุญแจประตูน้ำ</t>
  </si>
  <si>
    <t>หัวดับเพลิง และงานที่เกี่ยวข้อง</t>
  </si>
  <si>
    <t>PO.No. 3300061866</t>
  </si>
  <si>
    <t>สัญญาเลขที่ ปต53-01-67</t>
  </si>
  <si>
    <t>PO.No. 3300061826</t>
  </si>
  <si>
    <t>ลงวันที่ 17 ตุลาคม 2566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</si>
</sst>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6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3" fillId="0" borderId="17" xfId="70" applyFont="1" applyBorder="1" applyAlignment="1">
      <alignment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0" xfId="70" applyFont="1" applyFill="1" applyBorder="1" applyAlignment="1">
      <alignment horizontal="center" vertical="center"/>
      <protection/>
    </xf>
    <xf numFmtId="0" fontId="4" fillId="0" borderId="24" xfId="70" applyFont="1" applyFill="1" applyBorder="1" applyAlignment="1">
      <alignment horizontal="center" vertical="center"/>
      <protection/>
    </xf>
    <xf numFmtId="3" fontId="4" fillId="0" borderId="23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/>
    </xf>
    <xf numFmtId="3" fontId="4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3" xfId="70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125"/>
  <sheetViews>
    <sheetView zoomScale="110" zoomScaleNormal="110" zoomScalePageLayoutView="0" workbookViewId="0" topLeftCell="A38">
      <selection activeCell="A9" sqref="A9:K11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2.75" customHeight="1" hidden="1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9" ht="12.75" customHeight="1" hidden="1">
      <c r="A3" s="112" t="s">
        <v>2</v>
      </c>
      <c r="B3" s="113" t="s">
        <v>3</v>
      </c>
      <c r="C3" s="6"/>
      <c r="D3" s="114" t="s">
        <v>5</v>
      </c>
      <c r="E3" s="113" t="s">
        <v>6</v>
      </c>
      <c r="F3" s="1"/>
      <c r="G3" s="113" t="s">
        <v>7</v>
      </c>
      <c r="H3" s="2"/>
      <c r="I3" s="7" t="s">
        <v>8</v>
      </c>
    </row>
    <row r="4" spans="1:9" s="10" customFormat="1" ht="12.75" customHeight="1" hidden="1">
      <c r="A4" s="112"/>
      <c r="B4" s="113"/>
      <c r="C4" s="8"/>
      <c r="D4" s="114"/>
      <c r="E4" s="113"/>
      <c r="F4" s="1"/>
      <c r="G4" s="113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15" t="s">
        <v>36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s="10" customFormat="1" ht="24" customHeight="1">
      <c r="A7" s="115" t="s">
        <v>11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s="10" customFormat="1" ht="24" customHeight="1">
      <c r="A8" s="116" t="s">
        <v>37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s="10" customFormat="1" ht="17.25">
      <c r="A9" s="117" t="s">
        <v>2</v>
      </c>
      <c r="B9" s="120" t="s">
        <v>12</v>
      </c>
      <c r="C9" s="67" t="s">
        <v>4</v>
      </c>
      <c r="D9" s="121" t="s">
        <v>15</v>
      </c>
      <c r="E9" s="121" t="s">
        <v>13</v>
      </c>
      <c r="F9" s="124" t="s">
        <v>14</v>
      </c>
      <c r="G9" s="125"/>
      <c r="H9" s="124" t="s">
        <v>17</v>
      </c>
      <c r="I9" s="125"/>
      <c r="J9" s="31" t="s">
        <v>8</v>
      </c>
      <c r="K9" s="32" t="s">
        <v>20</v>
      </c>
    </row>
    <row r="10" spans="1:11" s="10" customFormat="1" ht="17.25">
      <c r="A10" s="118"/>
      <c r="B10" s="120"/>
      <c r="C10" s="68" t="s">
        <v>22</v>
      </c>
      <c r="D10" s="122"/>
      <c r="E10" s="122"/>
      <c r="F10" s="126"/>
      <c r="G10" s="127"/>
      <c r="H10" s="126"/>
      <c r="I10" s="127"/>
      <c r="J10" s="33" t="s">
        <v>19</v>
      </c>
      <c r="K10" s="34" t="s">
        <v>21</v>
      </c>
    </row>
    <row r="11" spans="1:11" s="10" customFormat="1" ht="17.25">
      <c r="A11" s="119"/>
      <c r="B11" s="120"/>
      <c r="C11" s="35"/>
      <c r="D11" s="123"/>
      <c r="E11" s="123"/>
      <c r="F11" s="55" t="s">
        <v>6</v>
      </c>
      <c r="G11" s="57" t="s">
        <v>16</v>
      </c>
      <c r="H11" s="56" t="s">
        <v>10</v>
      </c>
      <c r="I11" s="36" t="s">
        <v>18</v>
      </c>
      <c r="J11" s="37"/>
      <c r="K11" s="38"/>
    </row>
    <row r="12" spans="1:11" s="10" customFormat="1" ht="19.5" customHeight="1">
      <c r="A12" s="97">
        <v>1</v>
      </c>
      <c r="B12" s="73" t="s">
        <v>38</v>
      </c>
      <c r="C12" s="47">
        <v>9800000</v>
      </c>
      <c r="D12" s="47">
        <v>10485962</v>
      </c>
      <c r="E12" s="40" t="s">
        <v>26</v>
      </c>
      <c r="F12" s="45" t="s">
        <v>41</v>
      </c>
      <c r="G12" s="47">
        <v>10450000</v>
      </c>
      <c r="H12" s="45" t="s">
        <v>42</v>
      </c>
      <c r="I12" s="47">
        <v>10381115</v>
      </c>
      <c r="J12" s="46" t="s">
        <v>52</v>
      </c>
      <c r="K12" s="70" t="s">
        <v>56</v>
      </c>
    </row>
    <row r="13" spans="1:11" s="10" customFormat="1" ht="17.25">
      <c r="A13" s="97"/>
      <c r="B13" s="73" t="s">
        <v>39</v>
      </c>
      <c r="C13" s="72"/>
      <c r="D13" s="47"/>
      <c r="E13" s="64"/>
      <c r="F13" s="45" t="s">
        <v>59</v>
      </c>
      <c r="G13" s="91" t="s">
        <v>62</v>
      </c>
      <c r="H13" s="46"/>
      <c r="I13" s="47"/>
      <c r="J13" s="46" t="s">
        <v>44</v>
      </c>
      <c r="K13" s="70" t="s">
        <v>57</v>
      </c>
    </row>
    <row r="14" spans="1:11" s="10" customFormat="1" ht="17.25">
      <c r="A14" s="97"/>
      <c r="B14" s="73" t="s">
        <v>40</v>
      </c>
      <c r="C14" s="72"/>
      <c r="D14" s="47"/>
      <c r="E14" s="64"/>
      <c r="F14" s="45" t="s">
        <v>60</v>
      </c>
      <c r="G14" s="91" t="s">
        <v>62</v>
      </c>
      <c r="H14" s="46"/>
      <c r="I14" s="47"/>
      <c r="J14" s="46" t="s">
        <v>45</v>
      </c>
      <c r="K14" s="70" t="s">
        <v>58</v>
      </c>
    </row>
    <row r="15" spans="1:11" s="10" customFormat="1" ht="17.25">
      <c r="A15" s="97"/>
      <c r="B15" s="73"/>
      <c r="C15" s="72"/>
      <c r="D15" s="47"/>
      <c r="E15" s="64"/>
      <c r="F15" s="45" t="s">
        <v>61</v>
      </c>
      <c r="G15" s="91" t="s">
        <v>62</v>
      </c>
      <c r="H15" s="46"/>
      <c r="I15" s="47"/>
      <c r="J15" s="46" t="s">
        <v>46</v>
      </c>
      <c r="K15" s="70"/>
    </row>
    <row r="16" spans="1:11" s="10" customFormat="1" ht="17.25">
      <c r="A16" s="97"/>
      <c r="B16" s="73"/>
      <c r="C16" s="72"/>
      <c r="D16" s="47"/>
      <c r="E16" s="64"/>
      <c r="F16" s="45"/>
      <c r="G16" s="91"/>
      <c r="H16" s="46"/>
      <c r="I16" s="47"/>
      <c r="J16" s="46" t="s">
        <v>47</v>
      </c>
      <c r="K16" s="70"/>
    </row>
    <row r="17" spans="1:11" s="10" customFormat="1" ht="17.25">
      <c r="A17" s="97"/>
      <c r="B17" s="73"/>
      <c r="C17" s="72"/>
      <c r="D17" s="47"/>
      <c r="E17" s="64"/>
      <c r="F17" s="45"/>
      <c r="G17" s="91"/>
      <c r="H17" s="46"/>
      <c r="I17" s="47"/>
      <c r="J17" s="46" t="s">
        <v>53</v>
      </c>
      <c r="K17" s="70"/>
    </row>
    <row r="18" spans="1:11" s="10" customFormat="1" ht="17.25">
      <c r="A18" s="97"/>
      <c r="B18" s="73"/>
      <c r="C18" s="72"/>
      <c r="D18" s="47"/>
      <c r="E18" s="64"/>
      <c r="F18" s="45"/>
      <c r="G18" s="91"/>
      <c r="H18" s="46"/>
      <c r="I18" s="47"/>
      <c r="J18" s="46" t="s">
        <v>54</v>
      </c>
      <c r="K18" s="70"/>
    </row>
    <row r="19" spans="1:11" s="10" customFormat="1" ht="17.25">
      <c r="A19" s="97"/>
      <c r="B19" s="73"/>
      <c r="C19" s="72"/>
      <c r="D19" s="47"/>
      <c r="E19" s="64"/>
      <c r="F19" s="45"/>
      <c r="G19" s="91"/>
      <c r="H19" s="46"/>
      <c r="I19" s="47"/>
      <c r="J19" s="46" t="s">
        <v>49</v>
      </c>
      <c r="K19" s="70"/>
    </row>
    <row r="20" spans="1:11" s="10" customFormat="1" ht="17.25">
      <c r="A20" s="97"/>
      <c r="B20" s="73"/>
      <c r="C20" s="72"/>
      <c r="D20" s="47"/>
      <c r="E20" s="64"/>
      <c r="F20" s="45"/>
      <c r="G20" s="91"/>
      <c r="H20" s="46"/>
      <c r="I20" s="47"/>
      <c r="J20" s="46" t="s">
        <v>55</v>
      </c>
      <c r="K20" s="70"/>
    </row>
    <row r="21" spans="1:11" s="10" customFormat="1" ht="17.25">
      <c r="A21" s="97"/>
      <c r="B21" s="73"/>
      <c r="C21" s="72"/>
      <c r="D21" s="47"/>
      <c r="E21" s="64"/>
      <c r="F21" s="45"/>
      <c r="G21" s="91"/>
      <c r="H21" s="46"/>
      <c r="I21" s="47"/>
      <c r="J21" s="46" t="s">
        <v>50</v>
      </c>
      <c r="K21" s="70"/>
    </row>
    <row r="22" spans="1:11" s="10" customFormat="1" ht="17.25">
      <c r="A22" s="98"/>
      <c r="B22" s="74"/>
      <c r="C22" s="90"/>
      <c r="D22" s="51"/>
      <c r="E22" s="65"/>
      <c r="F22" s="49"/>
      <c r="G22" s="92"/>
      <c r="H22" s="50"/>
      <c r="I22" s="51"/>
      <c r="J22" s="50" t="s">
        <v>51</v>
      </c>
      <c r="K22" s="71"/>
    </row>
    <row r="23" spans="1:11" s="10" customFormat="1" ht="19.5" customHeight="1">
      <c r="A23" s="97">
        <v>2</v>
      </c>
      <c r="B23" s="73" t="s">
        <v>72</v>
      </c>
      <c r="C23" s="47">
        <v>6519123</v>
      </c>
      <c r="D23" s="47">
        <v>6975461.61</v>
      </c>
      <c r="E23" s="40" t="s">
        <v>26</v>
      </c>
      <c r="F23" s="45" t="s">
        <v>41</v>
      </c>
      <c r="G23" s="47">
        <v>6960000</v>
      </c>
      <c r="H23" s="45" t="s">
        <v>42</v>
      </c>
      <c r="I23" s="47">
        <v>6933614.98</v>
      </c>
      <c r="J23" s="46" t="s">
        <v>43</v>
      </c>
      <c r="K23" s="70" t="s">
        <v>76</v>
      </c>
    </row>
    <row r="24" spans="1:11" s="10" customFormat="1" ht="17.25">
      <c r="A24" s="97"/>
      <c r="B24" s="73" t="s">
        <v>73</v>
      </c>
      <c r="C24" s="72"/>
      <c r="D24" s="47"/>
      <c r="E24" s="64"/>
      <c r="F24" s="45" t="s">
        <v>59</v>
      </c>
      <c r="G24" s="91" t="s">
        <v>62</v>
      </c>
      <c r="H24" s="46"/>
      <c r="I24" s="47"/>
      <c r="J24" s="46" t="s">
        <v>44</v>
      </c>
      <c r="K24" s="70" t="s">
        <v>77</v>
      </c>
    </row>
    <row r="25" spans="1:11" s="10" customFormat="1" ht="17.25">
      <c r="A25" s="97"/>
      <c r="B25" s="73" t="s">
        <v>40</v>
      </c>
      <c r="C25" s="72"/>
      <c r="D25" s="47"/>
      <c r="E25" s="64"/>
      <c r="F25" s="45"/>
      <c r="G25" s="91"/>
      <c r="H25" s="46"/>
      <c r="I25" s="47"/>
      <c r="J25" s="46" t="s">
        <v>45</v>
      </c>
      <c r="K25" s="70" t="s">
        <v>78</v>
      </c>
    </row>
    <row r="26" spans="1:11" s="10" customFormat="1" ht="17.25">
      <c r="A26" s="97"/>
      <c r="B26" s="73"/>
      <c r="C26" s="72"/>
      <c r="D26" s="47"/>
      <c r="E26" s="64"/>
      <c r="F26" s="45"/>
      <c r="G26" s="91"/>
      <c r="H26" s="46"/>
      <c r="I26" s="47"/>
      <c r="J26" s="46" t="s">
        <v>46</v>
      </c>
      <c r="K26" s="70"/>
    </row>
    <row r="27" spans="1:11" s="10" customFormat="1" ht="17.25">
      <c r="A27" s="97"/>
      <c r="B27" s="73"/>
      <c r="C27" s="72"/>
      <c r="D27" s="47"/>
      <c r="E27" s="64"/>
      <c r="F27" s="45"/>
      <c r="G27" s="91"/>
      <c r="H27" s="46"/>
      <c r="I27" s="47"/>
      <c r="J27" s="46" t="s">
        <v>47</v>
      </c>
      <c r="K27" s="70"/>
    </row>
    <row r="28" spans="1:11" s="10" customFormat="1" ht="17.25">
      <c r="A28" s="97"/>
      <c r="B28" s="73"/>
      <c r="C28" s="72"/>
      <c r="D28" s="47"/>
      <c r="E28" s="64"/>
      <c r="F28" s="45"/>
      <c r="G28" s="91"/>
      <c r="H28" s="46"/>
      <c r="I28" s="47"/>
      <c r="J28" s="46" t="s">
        <v>74</v>
      </c>
      <c r="K28" s="70"/>
    </row>
    <row r="29" spans="1:11" s="10" customFormat="1" ht="17.25">
      <c r="A29" s="97"/>
      <c r="B29" s="73"/>
      <c r="C29" s="72"/>
      <c r="D29" s="47"/>
      <c r="E29" s="64"/>
      <c r="F29" s="45"/>
      <c r="G29" s="91"/>
      <c r="H29" s="46"/>
      <c r="I29" s="47"/>
      <c r="J29" s="46" t="s">
        <v>48</v>
      </c>
      <c r="K29" s="70"/>
    </row>
    <row r="30" spans="1:11" s="10" customFormat="1" ht="17.25">
      <c r="A30" s="97"/>
      <c r="B30" s="73"/>
      <c r="C30" s="72"/>
      <c r="D30" s="47"/>
      <c r="E30" s="64"/>
      <c r="F30" s="45"/>
      <c r="G30" s="91"/>
      <c r="H30" s="46"/>
      <c r="I30" s="47"/>
      <c r="J30" s="46" t="s">
        <v>49</v>
      </c>
      <c r="K30" s="70"/>
    </row>
    <row r="31" spans="1:11" s="10" customFormat="1" ht="17.25">
      <c r="A31" s="97"/>
      <c r="B31" s="73"/>
      <c r="C31" s="72"/>
      <c r="D31" s="47"/>
      <c r="E31" s="64"/>
      <c r="F31" s="45"/>
      <c r="G31" s="91"/>
      <c r="H31" s="46"/>
      <c r="I31" s="47"/>
      <c r="J31" s="46" t="s">
        <v>75</v>
      </c>
      <c r="K31" s="70"/>
    </row>
    <row r="32" spans="1:11" s="10" customFormat="1" ht="17.25">
      <c r="A32" s="97"/>
      <c r="B32" s="73"/>
      <c r="C32" s="72"/>
      <c r="D32" s="47"/>
      <c r="E32" s="64"/>
      <c r="F32" s="45"/>
      <c r="G32" s="91"/>
      <c r="H32" s="46"/>
      <c r="I32" s="47"/>
      <c r="J32" s="46" t="s">
        <v>50</v>
      </c>
      <c r="K32" s="70"/>
    </row>
    <row r="33" spans="1:11" s="10" customFormat="1" ht="17.25">
      <c r="A33" s="98"/>
      <c r="B33" s="74"/>
      <c r="C33" s="90"/>
      <c r="D33" s="51"/>
      <c r="E33" s="65"/>
      <c r="F33" s="49"/>
      <c r="G33" s="92"/>
      <c r="H33" s="50"/>
      <c r="I33" s="51"/>
      <c r="J33" s="50" t="s">
        <v>51</v>
      </c>
      <c r="K33" s="71"/>
    </row>
    <row r="34" spans="1:11" s="10" customFormat="1" ht="19.5" customHeight="1">
      <c r="A34" s="97">
        <v>3</v>
      </c>
      <c r="B34" s="73" t="s">
        <v>145</v>
      </c>
      <c r="C34" s="47">
        <v>1936000</v>
      </c>
      <c r="D34" s="47">
        <v>2071156.2</v>
      </c>
      <c r="E34" s="40" t="s">
        <v>26</v>
      </c>
      <c r="F34" s="45" t="s">
        <v>147</v>
      </c>
      <c r="G34" s="47">
        <v>2050444</v>
      </c>
      <c r="H34" s="45" t="s">
        <v>147</v>
      </c>
      <c r="I34" s="47">
        <v>2010821</v>
      </c>
      <c r="J34" s="46" t="s">
        <v>148</v>
      </c>
      <c r="K34" s="70" t="s">
        <v>156</v>
      </c>
    </row>
    <row r="35" spans="1:11" s="10" customFormat="1" ht="17.25">
      <c r="A35" s="97"/>
      <c r="B35" s="73" t="s">
        <v>146</v>
      </c>
      <c r="C35" s="72"/>
      <c r="D35" s="47"/>
      <c r="E35" s="64"/>
      <c r="F35" s="45"/>
      <c r="G35" s="91"/>
      <c r="H35" s="46"/>
      <c r="I35" s="47"/>
      <c r="J35" s="46" t="s">
        <v>46</v>
      </c>
      <c r="K35" s="70" t="s">
        <v>157</v>
      </c>
    </row>
    <row r="36" spans="1:11" s="10" customFormat="1" ht="17.25">
      <c r="A36" s="97"/>
      <c r="B36" s="73"/>
      <c r="C36" s="72"/>
      <c r="D36" s="47"/>
      <c r="E36" s="64"/>
      <c r="F36" s="45"/>
      <c r="G36" s="91"/>
      <c r="H36" s="46"/>
      <c r="I36" s="47"/>
      <c r="J36" s="46" t="s">
        <v>47</v>
      </c>
      <c r="K36" s="70" t="s">
        <v>158</v>
      </c>
    </row>
    <row r="37" spans="1:11" s="10" customFormat="1" ht="17.25">
      <c r="A37" s="97"/>
      <c r="B37" s="73"/>
      <c r="C37" s="72"/>
      <c r="D37" s="47"/>
      <c r="E37" s="64"/>
      <c r="F37" s="45"/>
      <c r="G37" s="91"/>
      <c r="H37" s="46"/>
      <c r="I37" s="47"/>
      <c r="J37" s="46" t="s">
        <v>149</v>
      </c>
      <c r="K37" s="70"/>
    </row>
    <row r="38" spans="1:11" s="10" customFormat="1" ht="17.25">
      <c r="A38" s="97"/>
      <c r="B38" s="73"/>
      <c r="C38" s="72"/>
      <c r="D38" s="47"/>
      <c r="E38" s="64"/>
      <c r="F38" s="45"/>
      <c r="G38" s="91"/>
      <c r="H38" s="46"/>
      <c r="I38" s="47"/>
      <c r="J38" s="46" t="s">
        <v>150</v>
      </c>
      <c r="K38" s="70"/>
    </row>
    <row r="39" spans="1:11" s="10" customFormat="1" ht="17.25">
      <c r="A39" s="97"/>
      <c r="B39" s="73"/>
      <c r="C39" s="72"/>
      <c r="D39" s="47"/>
      <c r="E39" s="64"/>
      <c r="F39" s="45"/>
      <c r="G39" s="91"/>
      <c r="H39" s="46"/>
      <c r="I39" s="47"/>
      <c r="J39" s="46" t="s">
        <v>152</v>
      </c>
      <c r="K39" s="70"/>
    </row>
    <row r="40" spans="1:11" s="10" customFormat="1" ht="17.25">
      <c r="A40" s="97"/>
      <c r="B40" s="73"/>
      <c r="C40" s="72"/>
      <c r="D40" s="47"/>
      <c r="E40" s="64"/>
      <c r="F40" s="45"/>
      <c r="G40" s="91"/>
      <c r="H40" s="46"/>
      <c r="I40" s="47"/>
      <c r="J40" s="46" t="s">
        <v>153</v>
      </c>
      <c r="K40" s="70"/>
    </row>
    <row r="41" spans="1:11" s="10" customFormat="1" ht="17.25">
      <c r="A41" s="97"/>
      <c r="B41" s="73"/>
      <c r="C41" s="72"/>
      <c r="D41" s="47"/>
      <c r="E41" s="64"/>
      <c r="F41" s="45"/>
      <c r="G41" s="91"/>
      <c r="H41" s="46"/>
      <c r="I41" s="47"/>
      <c r="J41" s="46" t="s">
        <v>154</v>
      </c>
      <c r="K41" s="70"/>
    </row>
    <row r="42" spans="1:11" s="10" customFormat="1" ht="17.25">
      <c r="A42" s="97"/>
      <c r="B42" s="73"/>
      <c r="C42" s="72"/>
      <c r="D42" s="47"/>
      <c r="E42" s="64"/>
      <c r="F42" s="45"/>
      <c r="G42" s="91"/>
      <c r="H42" s="46"/>
      <c r="I42" s="47"/>
      <c r="J42" s="46" t="s">
        <v>155</v>
      </c>
      <c r="K42" s="70"/>
    </row>
    <row r="43" spans="1:11" s="10" customFormat="1" ht="17.25">
      <c r="A43" s="97"/>
      <c r="B43" s="73"/>
      <c r="C43" s="72"/>
      <c r="D43" s="47"/>
      <c r="E43" s="64"/>
      <c r="F43" s="45"/>
      <c r="G43" s="91"/>
      <c r="H43" s="46"/>
      <c r="I43" s="47"/>
      <c r="J43" s="46" t="s">
        <v>151</v>
      </c>
      <c r="K43" s="70"/>
    </row>
    <row r="44" spans="1:11" s="10" customFormat="1" ht="17.25">
      <c r="A44" s="97"/>
      <c r="B44" s="73"/>
      <c r="C44" s="72"/>
      <c r="D44" s="47"/>
      <c r="E44" s="64"/>
      <c r="F44" s="45"/>
      <c r="G44" s="91"/>
      <c r="H44" s="46"/>
      <c r="I44" s="47"/>
      <c r="J44" s="46" t="s">
        <v>50</v>
      </c>
      <c r="K44" s="70"/>
    </row>
    <row r="45" spans="1:11" s="10" customFormat="1" ht="17.25">
      <c r="A45" s="98"/>
      <c r="B45" s="74"/>
      <c r="C45" s="90"/>
      <c r="D45" s="51"/>
      <c r="E45" s="65"/>
      <c r="F45" s="49"/>
      <c r="G45" s="92"/>
      <c r="H45" s="50"/>
      <c r="I45" s="51"/>
      <c r="J45" s="50" t="s">
        <v>51</v>
      </c>
      <c r="K45" s="71"/>
    </row>
    <row r="46" spans="1:11" s="10" customFormat="1" ht="19.5" customHeight="1">
      <c r="A46" s="97">
        <v>4</v>
      </c>
      <c r="B46" s="73" t="s">
        <v>63</v>
      </c>
      <c r="C46" s="47">
        <v>1620000</v>
      </c>
      <c r="D46" s="47">
        <v>1733400</v>
      </c>
      <c r="E46" s="40" t="s">
        <v>26</v>
      </c>
      <c r="F46" s="45" t="s">
        <v>67</v>
      </c>
      <c r="G46" s="47">
        <v>1733400</v>
      </c>
      <c r="H46" s="45" t="s">
        <v>66</v>
      </c>
      <c r="I46" s="47">
        <v>1694880</v>
      </c>
      <c r="J46" s="52" t="s">
        <v>32</v>
      </c>
      <c r="K46" s="70" t="s">
        <v>70</v>
      </c>
    </row>
    <row r="47" spans="1:11" s="10" customFormat="1" ht="17.25">
      <c r="A47" s="97"/>
      <c r="B47" s="73" t="s">
        <v>64</v>
      </c>
      <c r="C47" s="72"/>
      <c r="D47" s="47"/>
      <c r="E47" s="64"/>
      <c r="F47" s="45" t="s">
        <v>68</v>
      </c>
      <c r="G47" s="91">
        <v>1752660</v>
      </c>
      <c r="H47" s="46"/>
      <c r="I47" s="47"/>
      <c r="J47" s="46"/>
      <c r="K47" s="70" t="s">
        <v>71</v>
      </c>
    </row>
    <row r="48" spans="1:11" s="10" customFormat="1" ht="17.25">
      <c r="A48" s="97"/>
      <c r="B48" s="73" t="s">
        <v>65</v>
      </c>
      <c r="C48" s="72"/>
      <c r="D48" s="47"/>
      <c r="E48" s="64"/>
      <c r="F48" s="45" t="s">
        <v>69</v>
      </c>
      <c r="G48" s="91">
        <v>1771920</v>
      </c>
      <c r="H48" s="46"/>
      <c r="I48" s="47"/>
      <c r="J48" s="46"/>
      <c r="K48" s="70" t="s">
        <v>58</v>
      </c>
    </row>
    <row r="49" spans="1:11" s="10" customFormat="1" ht="17.25">
      <c r="A49" s="97"/>
      <c r="B49" s="73" t="s">
        <v>40</v>
      </c>
      <c r="C49" s="72"/>
      <c r="D49" s="47"/>
      <c r="E49" s="64"/>
      <c r="F49" s="45"/>
      <c r="G49" s="91"/>
      <c r="H49" s="46"/>
      <c r="I49" s="47"/>
      <c r="J49" s="46"/>
      <c r="K49" s="70"/>
    </row>
    <row r="50" spans="1:11" s="10" customFormat="1" ht="17.25">
      <c r="A50" s="97"/>
      <c r="B50" s="73"/>
      <c r="C50" s="72"/>
      <c r="D50" s="47"/>
      <c r="E50" s="64"/>
      <c r="F50" s="45"/>
      <c r="G50" s="91"/>
      <c r="H50" s="46"/>
      <c r="I50" s="47"/>
      <c r="J50" s="46"/>
      <c r="K50" s="70"/>
    </row>
    <row r="51" spans="1:11" s="10" customFormat="1" ht="17.25">
      <c r="A51" s="39"/>
      <c r="B51" s="73"/>
      <c r="C51" s="72"/>
      <c r="D51" s="47"/>
      <c r="E51" s="64"/>
      <c r="F51" s="45"/>
      <c r="G51" s="91"/>
      <c r="H51" s="46"/>
      <c r="I51" s="47"/>
      <c r="J51" s="46"/>
      <c r="K51" s="70"/>
    </row>
    <row r="52" spans="1:11" s="10" customFormat="1" ht="17.25">
      <c r="A52" s="39"/>
      <c r="B52" s="73"/>
      <c r="C52" s="72"/>
      <c r="D52" s="47"/>
      <c r="E52" s="64"/>
      <c r="F52" s="45"/>
      <c r="G52" s="91"/>
      <c r="H52" s="46"/>
      <c r="I52" s="47"/>
      <c r="J52" s="46"/>
      <c r="K52" s="70"/>
    </row>
    <row r="53" spans="1:11" s="10" customFormat="1" ht="17.25">
      <c r="A53" s="39"/>
      <c r="B53" s="73"/>
      <c r="C53" s="72"/>
      <c r="D53" s="47"/>
      <c r="E53" s="64"/>
      <c r="F53" s="45"/>
      <c r="G53" s="91"/>
      <c r="H53" s="46"/>
      <c r="I53" s="47"/>
      <c r="J53" s="46"/>
      <c r="K53" s="70"/>
    </row>
    <row r="54" spans="1:11" s="10" customFormat="1" ht="17.25">
      <c r="A54" s="48"/>
      <c r="B54" s="74"/>
      <c r="C54" s="90"/>
      <c r="D54" s="51"/>
      <c r="E54" s="65"/>
      <c r="F54" s="49"/>
      <c r="G54" s="92"/>
      <c r="H54" s="50"/>
      <c r="I54" s="51"/>
      <c r="J54" s="50"/>
      <c r="K54" s="71"/>
    </row>
    <row r="55" spans="1:11" s="10" customFormat="1" ht="19.5" customHeight="1">
      <c r="A55" s="97">
        <v>5</v>
      </c>
      <c r="B55" s="73" t="s">
        <v>179</v>
      </c>
      <c r="C55" s="47">
        <v>896000</v>
      </c>
      <c r="D55" s="47">
        <v>958720</v>
      </c>
      <c r="E55" s="40" t="s">
        <v>26</v>
      </c>
      <c r="F55" s="45" t="s">
        <v>180</v>
      </c>
      <c r="G55" s="47">
        <v>920200</v>
      </c>
      <c r="H55" s="45" t="s">
        <v>183</v>
      </c>
      <c r="I55" s="47">
        <v>909701.16</v>
      </c>
      <c r="J55" s="52" t="s">
        <v>32</v>
      </c>
      <c r="K55" s="70" t="s">
        <v>184</v>
      </c>
    </row>
    <row r="56" spans="1:11" s="10" customFormat="1" ht="17.25">
      <c r="A56" s="97"/>
      <c r="B56" s="73" t="s">
        <v>73</v>
      </c>
      <c r="C56" s="72"/>
      <c r="D56" s="47"/>
      <c r="E56" s="64"/>
      <c r="F56" s="45" t="s">
        <v>185</v>
      </c>
      <c r="G56" s="91">
        <v>957000</v>
      </c>
      <c r="H56" s="46"/>
      <c r="I56" s="47"/>
      <c r="J56" s="46"/>
      <c r="K56" s="70" t="s">
        <v>181</v>
      </c>
    </row>
    <row r="57" spans="1:11" s="10" customFormat="1" ht="17.25">
      <c r="A57" s="97"/>
      <c r="B57" s="73" t="s">
        <v>40</v>
      </c>
      <c r="C57" s="72"/>
      <c r="D57" s="47"/>
      <c r="E57" s="64"/>
      <c r="F57" s="45"/>
      <c r="G57" s="91"/>
      <c r="H57" s="46"/>
      <c r="I57" s="47"/>
      <c r="J57" s="46"/>
      <c r="K57" s="70" t="s">
        <v>182</v>
      </c>
    </row>
    <row r="58" spans="1:11" s="10" customFormat="1" ht="17.25">
      <c r="A58" s="97"/>
      <c r="B58" s="73"/>
      <c r="C58" s="72"/>
      <c r="D58" s="47"/>
      <c r="E58" s="64"/>
      <c r="F58" s="45"/>
      <c r="G58" s="91"/>
      <c r="H58" s="46"/>
      <c r="I58" s="47"/>
      <c r="J58" s="46"/>
      <c r="K58" s="70"/>
    </row>
    <row r="59" spans="1:11" s="10" customFormat="1" ht="17.25">
      <c r="A59" s="97"/>
      <c r="B59" s="73"/>
      <c r="C59" s="72"/>
      <c r="D59" s="47"/>
      <c r="E59" s="64"/>
      <c r="F59" s="45"/>
      <c r="G59" s="91"/>
      <c r="H59" s="46"/>
      <c r="I59" s="47"/>
      <c r="J59" s="46"/>
      <c r="K59" s="70"/>
    </row>
    <row r="60" spans="1:11" s="10" customFormat="1" ht="17.25">
      <c r="A60" s="97"/>
      <c r="B60" s="73"/>
      <c r="C60" s="72"/>
      <c r="D60" s="47"/>
      <c r="E60" s="64"/>
      <c r="F60" s="45"/>
      <c r="G60" s="91"/>
      <c r="H60" s="46"/>
      <c r="I60" s="47"/>
      <c r="J60" s="46"/>
      <c r="K60" s="70"/>
    </row>
    <row r="61" spans="1:11" s="10" customFormat="1" ht="17.25">
      <c r="A61" s="97"/>
      <c r="B61" s="73"/>
      <c r="C61" s="72"/>
      <c r="D61" s="47"/>
      <c r="E61" s="64"/>
      <c r="F61" s="45"/>
      <c r="G61" s="91"/>
      <c r="H61" s="46"/>
      <c r="I61" s="47"/>
      <c r="J61" s="46"/>
      <c r="K61" s="70"/>
    </row>
    <row r="62" spans="1:11" s="10" customFormat="1" ht="17.25">
      <c r="A62" s="97"/>
      <c r="B62" s="73"/>
      <c r="C62" s="72"/>
      <c r="D62" s="47"/>
      <c r="E62" s="64"/>
      <c r="F62" s="45"/>
      <c r="G62" s="91"/>
      <c r="H62" s="46"/>
      <c r="I62" s="47"/>
      <c r="J62" s="46"/>
      <c r="K62" s="70"/>
    </row>
    <row r="63" spans="1:11" s="10" customFormat="1" ht="17.25">
      <c r="A63" s="97"/>
      <c r="B63" s="73"/>
      <c r="C63" s="72"/>
      <c r="D63" s="47"/>
      <c r="E63" s="64"/>
      <c r="F63" s="45"/>
      <c r="G63" s="91"/>
      <c r="H63" s="46"/>
      <c r="I63" s="47"/>
      <c r="J63" s="46"/>
      <c r="K63" s="70"/>
    </row>
    <row r="64" spans="1:11" s="10" customFormat="1" ht="17.25">
      <c r="A64" s="97"/>
      <c r="B64" s="73"/>
      <c r="C64" s="72"/>
      <c r="D64" s="47"/>
      <c r="E64" s="64"/>
      <c r="F64" s="45"/>
      <c r="G64" s="91"/>
      <c r="H64" s="46"/>
      <c r="I64" s="47"/>
      <c r="J64" s="46"/>
      <c r="K64" s="70"/>
    </row>
    <row r="65" spans="1:11" s="10" customFormat="1" ht="17.25">
      <c r="A65" s="98"/>
      <c r="B65" s="74"/>
      <c r="C65" s="90"/>
      <c r="D65" s="51"/>
      <c r="E65" s="65"/>
      <c r="F65" s="49"/>
      <c r="G65" s="92"/>
      <c r="H65" s="50"/>
      <c r="I65" s="51"/>
      <c r="J65" s="50"/>
      <c r="K65" s="71"/>
    </row>
    <row r="66" spans="1:11" s="10" customFormat="1" ht="18" thickBot="1">
      <c r="A66" s="109" t="s">
        <v>25</v>
      </c>
      <c r="B66" s="110"/>
      <c r="C66" s="69">
        <f>SUM(C12:C65)</f>
        <v>20771123</v>
      </c>
      <c r="D66" s="69">
        <f>SUM(D12:D65)</f>
        <v>22224699.81</v>
      </c>
      <c r="E66" s="53"/>
      <c r="F66" s="53"/>
      <c r="G66" s="53"/>
      <c r="H66" s="54"/>
      <c r="I66" s="69">
        <f>SUM(I12:I65)</f>
        <v>21930132.14</v>
      </c>
      <c r="J66" s="63"/>
      <c r="K66" s="13"/>
    </row>
    <row r="67" spans="2:11" s="10" customFormat="1" ht="18" thickTop="1">
      <c r="B67" s="5"/>
      <c r="C67" s="5"/>
      <c r="D67" s="5"/>
      <c r="E67" s="5"/>
      <c r="F67" s="5"/>
      <c r="G67" s="5"/>
      <c r="H67" s="5"/>
      <c r="I67" s="5"/>
      <c r="J67" s="15"/>
      <c r="K67" s="15"/>
    </row>
    <row r="68" spans="2:11" s="10" customFormat="1" ht="17.25">
      <c r="B68" s="5"/>
      <c r="C68" s="5"/>
      <c r="D68" s="5"/>
      <c r="E68" s="5"/>
      <c r="F68" s="5"/>
      <c r="G68" s="5"/>
      <c r="H68" s="5"/>
      <c r="I68" s="5"/>
      <c r="J68" s="15"/>
      <c r="K68" s="15"/>
    </row>
    <row r="69" spans="2:11" s="10" customFormat="1" ht="17.25">
      <c r="B69" s="5"/>
      <c r="C69" s="5"/>
      <c r="D69" s="5"/>
      <c r="E69" s="5"/>
      <c r="F69" s="5"/>
      <c r="G69" s="5"/>
      <c r="H69" s="5"/>
      <c r="I69" s="5"/>
      <c r="J69" s="15"/>
      <c r="K69" s="15"/>
    </row>
    <row r="70" spans="2:10" s="10" customFormat="1" ht="17.25">
      <c r="B70" s="5"/>
      <c r="C70" s="5"/>
      <c r="D70" s="5"/>
      <c r="E70" s="5"/>
      <c r="F70" s="5"/>
      <c r="G70" s="5"/>
      <c r="H70" s="5"/>
      <c r="I70" s="15"/>
      <c r="J70" s="15"/>
    </row>
    <row r="71" spans="2:10" s="10" customFormat="1" ht="17.25">
      <c r="B71" s="5"/>
      <c r="C71" s="5"/>
      <c r="D71" s="5"/>
      <c r="E71" s="5"/>
      <c r="F71" s="5"/>
      <c r="G71" s="5"/>
      <c r="H71" s="5"/>
      <c r="I71" s="15"/>
      <c r="J71" s="15"/>
    </row>
    <row r="72" spans="2:10" s="10" customFormat="1" ht="17.25">
      <c r="B72" s="5"/>
      <c r="C72" s="5"/>
      <c r="D72" s="5"/>
      <c r="E72" s="5"/>
      <c r="F72" s="5"/>
      <c r="G72" s="5"/>
      <c r="H72" s="5"/>
      <c r="I72" s="15"/>
      <c r="J72" s="15"/>
    </row>
    <row r="73" spans="2:10" s="10" customFormat="1" ht="17.25">
      <c r="B73" s="5"/>
      <c r="C73" s="5"/>
      <c r="D73" s="5"/>
      <c r="E73" s="5"/>
      <c r="F73" s="5"/>
      <c r="G73" s="5"/>
      <c r="H73" s="5"/>
      <c r="I73" s="15"/>
      <c r="J73" s="15"/>
    </row>
    <row r="74" spans="2:10" s="10" customFormat="1" ht="17.25">
      <c r="B74" s="5"/>
      <c r="C74" s="5"/>
      <c r="D74" s="5"/>
      <c r="E74" s="5"/>
      <c r="F74" s="5"/>
      <c r="G74" s="5"/>
      <c r="H74" s="5"/>
      <c r="I74" s="15"/>
      <c r="J74" s="15"/>
    </row>
    <row r="75" spans="2:11" s="10" customFormat="1" ht="17.25">
      <c r="B75" s="5"/>
      <c r="C75" s="5"/>
      <c r="D75" s="5"/>
      <c r="E75" s="5"/>
      <c r="F75" s="5"/>
      <c r="G75" s="5"/>
      <c r="H75" s="5"/>
      <c r="I75" s="5"/>
      <c r="J75" s="15"/>
      <c r="K75" s="15"/>
    </row>
    <row r="76" spans="2:11" s="10" customFormat="1" ht="17.25">
      <c r="B76" s="5"/>
      <c r="C76" s="5"/>
      <c r="D76" s="5"/>
      <c r="E76" s="5"/>
      <c r="F76" s="5"/>
      <c r="G76" s="5"/>
      <c r="H76" s="5"/>
      <c r="I76" s="5"/>
      <c r="J76" s="15"/>
      <c r="K76" s="15"/>
    </row>
    <row r="77" spans="2:11" s="10" customFormat="1" ht="17.25">
      <c r="B77" s="5"/>
      <c r="C77" s="5"/>
      <c r="D77" s="5"/>
      <c r="E77" s="5"/>
      <c r="F77" s="5"/>
      <c r="G77" s="5"/>
      <c r="H77" s="5"/>
      <c r="I77" s="5"/>
      <c r="J77" s="15"/>
      <c r="K77" s="15"/>
    </row>
    <row r="78" spans="2:11" s="10" customFormat="1" ht="17.25">
      <c r="B78" s="5"/>
      <c r="C78" s="5"/>
      <c r="D78" s="5"/>
      <c r="E78" s="5"/>
      <c r="F78" s="5"/>
      <c r="G78" s="5"/>
      <c r="H78" s="5"/>
      <c r="I78" s="5"/>
      <c r="J78" s="15"/>
      <c r="K78" s="15"/>
    </row>
    <row r="79" spans="1:11" ht="17.25">
      <c r="A79" s="10"/>
      <c r="C79" s="5"/>
      <c r="D79" s="5"/>
      <c r="E79" s="5"/>
      <c r="F79" s="5"/>
      <c r="J79" s="15"/>
      <c r="K79" s="15"/>
    </row>
    <row r="80" spans="1:11" ht="17.25">
      <c r="A80" s="10"/>
      <c r="C80" s="5"/>
      <c r="D80" s="5"/>
      <c r="E80" s="5"/>
      <c r="F80" s="5"/>
      <c r="J80" s="15"/>
      <c r="K80" s="15"/>
    </row>
    <row r="81" spans="1:11" ht="17.25">
      <c r="A81" s="10"/>
      <c r="C81" s="5"/>
      <c r="D81" s="5"/>
      <c r="E81" s="5"/>
      <c r="F81" s="5"/>
      <c r="J81" s="15"/>
      <c r="K81" s="15"/>
    </row>
    <row r="82" spans="1:11" ht="17.25">
      <c r="A82" s="10"/>
      <c r="C82" s="5"/>
      <c r="D82" s="5"/>
      <c r="E82" s="5"/>
      <c r="F82" s="5"/>
      <c r="J82" s="15"/>
      <c r="K82" s="15"/>
    </row>
    <row r="83" spans="1:11" ht="17.25">
      <c r="A83" s="10"/>
      <c r="C83" s="5"/>
      <c r="D83" s="5"/>
      <c r="E83" s="5"/>
      <c r="F83" s="5"/>
      <c r="J83" s="15"/>
      <c r="K83" s="15"/>
    </row>
    <row r="84" spans="1:11" ht="17.25">
      <c r="A84" s="10"/>
      <c r="C84" s="5"/>
      <c r="D84" s="5"/>
      <c r="E84" s="5"/>
      <c r="F84" s="5"/>
      <c r="J84" s="15"/>
      <c r="K84" s="15"/>
    </row>
    <row r="85" spans="1:11" ht="17.25">
      <c r="A85" s="10"/>
      <c r="C85" s="5"/>
      <c r="D85" s="5"/>
      <c r="E85" s="5"/>
      <c r="F85" s="5"/>
      <c r="J85" s="15"/>
      <c r="K85" s="15"/>
    </row>
    <row r="86" spans="1:11" ht="17.25">
      <c r="A86" s="10"/>
      <c r="C86" s="5"/>
      <c r="D86" s="5"/>
      <c r="E86" s="5"/>
      <c r="F86" s="5"/>
      <c r="J86" s="15"/>
      <c r="K86" s="15"/>
    </row>
    <row r="87" spans="1:11" ht="17.25">
      <c r="A87" s="10"/>
      <c r="C87" s="5"/>
      <c r="D87" s="5"/>
      <c r="E87" s="5"/>
      <c r="F87" s="5"/>
      <c r="J87" s="15"/>
      <c r="K87" s="15"/>
    </row>
    <row r="88" spans="1:11" ht="17.25">
      <c r="A88" s="10"/>
      <c r="C88" s="5"/>
      <c r="D88" s="5"/>
      <c r="E88" s="5"/>
      <c r="F88" s="5"/>
      <c r="J88" s="15"/>
      <c r="K88" s="15"/>
    </row>
    <row r="89" spans="1:11" ht="17.25">
      <c r="A89" s="10"/>
      <c r="C89" s="5"/>
      <c r="D89" s="5"/>
      <c r="E89" s="5"/>
      <c r="F89" s="5"/>
      <c r="J89" s="15"/>
      <c r="K89" s="15"/>
    </row>
    <row r="90" spans="1:11" ht="17.25">
      <c r="A90" s="10"/>
      <c r="C90" s="5"/>
      <c r="D90" s="5"/>
      <c r="E90" s="5"/>
      <c r="F90" s="5"/>
      <c r="J90" s="15"/>
      <c r="K90" s="15"/>
    </row>
    <row r="91" spans="1:11" ht="17.25">
      <c r="A91" s="10"/>
      <c r="C91" s="5"/>
      <c r="D91" s="5"/>
      <c r="E91" s="5"/>
      <c r="F91" s="5"/>
      <c r="J91" s="15"/>
      <c r="K91" s="15"/>
    </row>
    <row r="92" spans="1:11" ht="17.25">
      <c r="A92" s="10"/>
      <c r="C92" s="5"/>
      <c r="D92" s="5"/>
      <c r="E92" s="5"/>
      <c r="F92" s="5"/>
      <c r="J92" s="15"/>
      <c r="K92" s="15"/>
    </row>
    <row r="93" spans="1:11" ht="17.25">
      <c r="A93" s="10"/>
      <c r="C93" s="5"/>
      <c r="D93" s="5"/>
      <c r="E93" s="5"/>
      <c r="F93" s="5"/>
      <c r="J93" s="15"/>
      <c r="K93" s="15"/>
    </row>
    <row r="94" spans="1:11" ht="17.25">
      <c r="A94" s="10"/>
      <c r="C94" s="5"/>
      <c r="D94" s="5"/>
      <c r="E94" s="5"/>
      <c r="F94" s="5"/>
      <c r="J94" s="15"/>
      <c r="K94" s="15"/>
    </row>
    <row r="95" spans="1:11" ht="17.25">
      <c r="A95" s="10"/>
      <c r="C95" s="5"/>
      <c r="D95" s="5"/>
      <c r="E95" s="5"/>
      <c r="F95" s="5"/>
      <c r="J95" s="15"/>
      <c r="K95" s="15"/>
    </row>
    <row r="96" spans="1:11" ht="17.25">
      <c r="A96" s="10"/>
      <c r="C96" s="5"/>
      <c r="D96" s="5"/>
      <c r="E96" s="5"/>
      <c r="F96" s="5"/>
      <c r="J96" s="15"/>
      <c r="K96" s="15"/>
    </row>
    <row r="97" spans="1:11" ht="17.25">
      <c r="A97" s="10"/>
      <c r="C97" s="5"/>
      <c r="D97" s="5"/>
      <c r="E97" s="5"/>
      <c r="F97" s="5"/>
      <c r="J97" s="15"/>
      <c r="K97" s="15"/>
    </row>
    <row r="98" spans="1:11" ht="17.25">
      <c r="A98" s="10"/>
      <c r="C98" s="5"/>
      <c r="D98" s="5"/>
      <c r="E98" s="5"/>
      <c r="F98" s="5"/>
      <c r="J98" s="15"/>
      <c r="K98" s="15"/>
    </row>
    <row r="99" spans="1:11" ht="17.25">
      <c r="A99" s="10"/>
      <c r="C99" s="5"/>
      <c r="D99" s="5"/>
      <c r="E99" s="5"/>
      <c r="F99" s="5"/>
      <c r="J99" s="15"/>
      <c r="K99" s="15"/>
    </row>
    <row r="100" spans="1:11" ht="17.25">
      <c r="A100" s="10"/>
      <c r="C100" s="5"/>
      <c r="D100" s="5"/>
      <c r="E100" s="5"/>
      <c r="F100" s="5"/>
      <c r="J100" s="15"/>
      <c r="K100" s="15"/>
    </row>
    <row r="101" spans="1:11" ht="17.25">
      <c r="A101" s="10"/>
      <c r="C101" s="5"/>
      <c r="D101" s="5"/>
      <c r="E101" s="5"/>
      <c r="F101" s="5"/>
      <c r="J101" s="15"/>
      <c r="K101" s="15"/>
    </row>
    <row r="102" spans="1:11" ht="17.25">
      <c r="A102" s="10"/>
      <c r="C102" s="5"/>
      <c r="D102" s="5"/>
      <c r="E102" s="5"/>
      <c r="F102" s="5"/>
      <c r="J102" s="15"/>
      <c r="K102" s="15"/>
    </row>
    <row r="103" spans="1:11" ht="17.25">
      <c r="A103" s="10"/>
      <c r="C103" s="5"/>
      <c r="D103" s="5"/>
      <c r="E103" s="5"/>
      <c r="F103" s="5"/>
      <c r="J103" s="15"/>
      <c r="K103" s="15"/>
    </row>
    <row r="104" spans="1:11" ht="17.25">
      <c r="A104" s="10"/>
      <c r="C104" s="5"/>
      <c r="D104" s="5"/>
      <c r="E104" s="5"/>
      <c r="F104" s="5"/>
      <c r="J104" s="15"/>
      <c r="K104" s="15"/>
    </row>
    <row r="105" spans="1:11" ht="17.25">
      <c r="A105" s="10"/>
      <c r="C105" s="5"/>
      <c r="D105" s="5"/>
      <c r="E105" s="5"/>
      <c r="F105" s="5"/>
      <c r="J105" s="15"/>
      <c r="K105" s="15"/>
    </row>
    <row r="106" spans="1:11" ht="17.25">
      <c r="A106" s="10"/>
      <c r="C106" s="5"/>
      <c r="D106" s="5"/>
      <c r="E106" s="5"/>
      <c r="F106" s="5"/>
      <c r="J106" s="15"/>
      <c r="K106" s="15"/>
    </row>
    <row r="107" spans="1:11" ht="17.25">
      <c r="A107" s="10"/>
      <c r="C107" s="5"/>
      <c r="D107" s="5"/>
      <c r="E107" s="5"/>
      <c r="F107" s="5"/>
      <c r="J107" s="15"/>
      <c r="K107" s="15"/>
    </row>
    <row r="108" spans="1:11" ht="17.25">
      <c r="A108" s="10"/>
      <c r="C108" s="5"/>
      <c r="D108" s="5"/>
      <c r="E108" s="5"/>
      <c r="F108" s="5"/>
      <c r="J108" s="15"/>
      <c r="K108" s="15"/>
    </row>
    <row r="109" spans="1:6" ht="17.25">
      <c r="A109" s="10"/>
      <c r="C109" s="5"/>
      <c r="D109" s="5"/>
      <c r="E109" s="5"/>
      <c r="F109" s="5"/>
    </row>
    <row r="110" spans="1:6" ht="17.25">
      <c r="A110" s="10"/>
      <c r="C110" s="5"/>
      <c r="D110" s="5"/>
      <c r="E110" s="5"/>
      <c r="F110" s="5"/>
    </row>
    <row r="111" spans="1:6" ht="17.25">
      <c r="A111" s="10"/>
      <c r="C111" s="5"/>
      <c r="D111" s="5"/>
      <c r="E111" s="5"/>
      <c r="F111" s="5"/>
    </row>
    <row r="112" spans="1:6" ht="17.25">
      <c r="A112" s="10"/>
      <c r="C112" s="5"/>
      <c r="D112" s="5"/>
      <c r="E112" s="5"/>
      <c r="F112" s="5"/>
    </row>
    <row r="113" spans="1:6" ht="17.25">
      <c r="A113" s="10"/>
      <c r="C113" s="5"/>
      <c r="D113" s="5"/>
      <c r="E113" s="5"/>
      <c r="F113" s="5"/>
    </row>
    <row r="114" spans="1:6" ht="17.25">
      <c r="A114" s="10"/>
      <c r="C114" s="5"/>
      <c r="D114" s="5"/>
      <c r="E114" s="5"/>
      <c r="F114" s="5"/>
    </row>
    <row r="115" spans="1:6" ht="17.25">
      <c r="A115" s="10"/>
      <c r="C115" s="5"/>
      <c r="D115" s="5"/>
      <c r="E115" s="5"/>
      <c r="F115" s="5"/>
    </row>
    <row r="116" spans="1:6" ht="17.25">
      <c r="A116" s="10"/>
      <c r="C116" s="5"/>
      <c r="D116" s="5"/>
      <c r="E116" s="5"/>
      <c r="F116" s="5"/>
    </row>
    <row r="117" spans="1:6" ht="17.25">
      <c r="A117" s="10"/>
      <c r="C117" s="5"/>
      <c r="D117" s="5"/>
      <c r="E117" s="5"/>
      <c r="F117" s="5"/>
    </row>
    <row r="118" spans="1:6" ht="17.25">
      <c r="A118" s="10"/>
      <c r="C118" s="5"/>
      <c r="D118" s="5"/>
      <c r="E118" s="5"/>
      <c r="F118" s="5"/>
    </row>
    <row r="119" spans="1:6" ht="17.25">
      <c r="A119" s="10"/>
      <c r="C119" s="5"/>
      <c r="D119" s="5"/>
      <c r="E119" s="5"/>
      <c r="F119" s="5"/>
    </row>
    <row r="120" ht="17.25">
      <c r="A120" s="19"/>
    </row>
    <row r="121" ht="17.25">
      <c r="A121" s="19"/>
    </row>
    <row r="122" ht="17.25">
      <c r="A122" s="19"/>
    </row>
    <row r="123" ht="17.25">
      <c r="A123" s="19"/>
    </row>
    <row r="124" ht="17.25">
      <c r="A124" s="19"/>
    </row>
    <row r="125" ht="17.25">
      <c r="A125" s="19"/>
    </row>
  </sheetData>
  <sheetProtection selectLockedCells="1" selectUnlockedCells="1"/>
  <mergeCells count="17">
    <mergeCell ref="A8:K8"/>
    <mergeCell ref="A9:A11"/>
    <mergeCell ref="B9:B11"/>
    <mergeCell ref="D9:D11"/>
    <mergeCell ref="E9:E11"/>
    <mergeCell ref="F9:G10"/>
    <mergeCell ref="H9:I10"/>
    <mergeCell ref="A66:B66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zoomScalePageLayoutView="0" workbookViewId="0" topLeftCell="A5">
      <selection activeCell="A6" sqref="A6:K8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 customHeight="1" hidden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 customHeight="1" hidden="1">
      <c r="A3" s="112" t="s">
        <v>2</v>
      </c>
      <c r="B3" s="113" t="s">
        <v>3</v>
      </c>
      <c r="C3" s="2"/>
      <c r="D3" s="6"/>
      <c r="E3" s="114" t="s">
        <v>5</v>
      </c>
      <c r="F3" s="113" t="s">
        <v>6</v>
      </c>
      <c r="G3" s="1"/>
      <c r="H3" s="113" t="s">
        <v>7</v>
      </c>
      <c r="I3" s="2"/>
      <c r="J3" s="7" t="s">
        <v>8</v>
      </c>
    </row>
    <row r="4" spans="1:10" s="10" customFormat="1" ht="12.75" customHeight="1" hidden="1">
      <c r="A4" s="112"/>
      <c r="B4" s="113"/>
      <c r="C4" s="3"/>
      <c r="D4" s="8"/>
      <c r="E4" s="114"/>
      <c r="F4" s="113"/>
      <c r="G4" s="1"/>
      <c r="H4" s="113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5" t="s">
        <v>36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5" t="s">
        <v>11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s="10" customFormat="1" ht="21">
      <c r="A8" s="116" t="s">
        <v>37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0" s="10" customFormat="1" ht="19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1" s="10" customFormat="1" ht="17.25">
      <c r="A10" s="128" t="s">
        <v>2</v>
      </c>
      <c r="B10" s="131" t="s">
        <v>12</v>
      </c>
      <c r="C10" s="75" t="s">
        <v>4</v>
      </c>
      <c r="D10" s="132" t="s">
        <v>15</v>
      </c>
      <c r="E10" s="132" t="s">
        <v>13</v>
      </c>
      <c r="F10" s="135" t="s">
        <v>14</v>
      </c>
      <c r="G10" s="136"/>
      <c r="H10" s="135" t="s">
        <v>17</v>
      </c>
      <c r="I10" s="136"/>
      <c r="J10" s="76" t="s">
        <v>8</v>
      </c>
      <c r="K10" s="77" t="s">
        <v>20</v>
      </c>
    </row>
    <row r="11" spans="1:11" s="10" customFormat="1" ht="17.25">
      <c r="A11" s="129"/>
      <c r="B11" s="131"/>
      <c r="C11" s="78" t="s">
        <v>22</v>
      </c>
      <c r="D11" s="133"/>
      <c r="E11" s="133"/>
      <c r="F11" s="137"/>
      <c r="G11" s="138"/>
      <c r="H11" s="137"/>
      <c r="I11" s="138"/>
      <c r="J11" s="79" t="s">
        <v>19</v>
      </c>
      <c r="K11" s="80" t="s">
        <v>21</v>
      </c>
    </row>
    <row r="12" spans="1:11" s="10" customFormat="1" ht="17.25">
      <c r="A12" s="130"/>
      <c r="B12" s="131"/>
      <c r="C12" s="81"/>
      <c r="D12" s="134"/>
      <c r="E12" s="134"/>
      <c r="F12" s="82" t="s">
        <v>6</v>
      </c>
      <c r="G12" s="83" t="s">
        <v>16</v>
      </c>
      <c r="H12" s="83" t="s">
        <v>10</v>
      </c>
      <c r="I12" s="83" t="s">
        <v>18</v>
      </c>
      <c r="J12" s="84"/>
      <c r="K12" s="85"/>
    </row>
    <row r="13" spans="1:11" s="10" customFormat="1" ht="19.5" customHeight="1">
      <c r="A13" s="39"/>
      <c r="B13" s="73"/>
      <c r="C13" s="47"/>
      <c r="D13" s="47"/>
      <c r="E13" s="87"/>
      <c r="F13" s="45"/>
      <c r="G13" s="47"/>
      <c r="H13" s="45"/>
      <c r="I13" s="47"/>
      <c r="J13" s="52"/>
      <c r="K13" s="70"/>
    </row>
    <row r="14" spans="1:11" s="10" customFormat="1" ht="17.25">
      <c r="A14" s="39"/>
      <c r="B14" s="73"/>
      <c r="C14" s="72"/>
      <c r="D14" s="47"/>
      <c r="E14" s="64"/>
      <c r="F14" s="45"/>
      <c r="G14" s="47"/>
      <c r="H14" s="46"/>
      <c r="I14" s="47"/>
      <c r="J14" s="52"/>
      <c r="K14" s="70"/>
    </row>
    <row r="15" spans="1:11" s="10" customFormat="1" ht="17.25">
      <c r="A15" s="39"/>
      <c r="B15" s="73"/>
      <c r="C15" s="72"/>
      <c r="D15" s="47"/>
      <c r="E15" s="93"/>
      <c r="F15" s="139" t="s">
        <v>31</v>
      </c>
      <c r="G15" s="140"/>
      <c r="H15" s="86"/>
      <c r="I15" s="47"/>
      <c r="J15" s="52"/>
      <c r="K15" s="70"/>
    </row>
    <row r="16" spans="1:11" s="10" customFormat="1" ht="17.25">
      <c r="A16" s="39"/>
      <c r="B16" s="73"/>
      <c r="C16" s="72"/>
      <c r="D16" s="47"/>
      <c r="E16" s="64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/>
      <c r="C17" s="43"/>
      <c r="D17" s="44"/>
      <c r="E17" s="65"/>
      <c r="F17" s="49"/>
      <c r="G17" s="51"/>
      <c r="H17" s="50"/>
      <c r="I17" s="51"/>
      <c r="J17" s="66"/>
      <c r="K17" s="71"/>
    </row>
    <row r="18" spans="1:11" s="10" customFormat="1" ht="18" thickBot="1">
      <c r="A18" s="109" t="s">
        <v>27</v>
      </c>
      <c r="B18" s="110"/>
      <c r="C18" s="69"/>
      <c r="D18" s="69"/>
      <c r="E18" s="15"/>
      <c r="F18" s="41"/>
      <c r="G18" s="42"/>
      <c r="I18" s="69"/>
      <c r="J18" s="5"/>
      <c r="K18" s="5"/>
    </row>
    <row r="19" spans="2:11" s="10" customFormat="1" ht="18" thickTop="1">
      <c r="B19" s="5"/>
      <c r="C19" s="5"/>
      <c r="D19" s="18"/>
      <c r="E19" s="15"/>
      <c r="F19" s="16"/>
      <c r="G19" s="16"/>
      <c r="H19" s="5"/>
      <c r="I19" s="5"/>
      <c r="J19" s="5"/>
      <c r="K19" s="5"/>
    </row>
    <row r="20" spans="1:11" s="10" customFormat="1" ht="17.25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F15:G15"/>
    <mergeCell ref="H10:I11"/>
    <mergeCell ref="A1:J1"/>
    <mergeCell ref="A2:J2"/>
    <mergeCell ref="A3:A4"/>
    <mergeCell ref="B3:B4"/>
    <mergeCell ref="E3:E4"/>
    <mergeCell ref="F3:F4"/>
    <mergeCell ref="H3:H4"/>
    <mergeCell ref="A18:B18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236"/>
  <sheetViews>
    <sheetView tabSelected="1" view="pageBreakPreview" zoomScaleSheetLayoutView="100" zoomScalePageLayoutView="0" workbookViewId="0" topLeftCell="A5">
      <selection activeCell="I78" sqref="I78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 customHeight="1" hidden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 customHeight="1" hidden="1">
      <c r="A3" s="112" t="s">
        <v>2</v>
      </c>
      <c r="B3" s="113" t="s">
        <v>3</v>
      </c>
      <c r="C3" s="2"/>
      <c r="D3" s="6"/>
      <c r="E3" s="114" t="s">
        <v>5</v>
      </c>
      <c r="F3" s="113" t="s">
        <v>6</v>
      </c>
      <c r="G3" s="1"/>
      <c r="H3" s="113" t="s">
        <v>7</v>
      </c>
      <c r="I3" s="2"/>
      <c r="J3" s="7" t="s">
        <v>8</v>
      </c>
    </row>
    <row r="4" spans="1:10" s="10" customFormat="1" ht="12.75" customHeight="1" hidden="1">
      <c r="A4" s="112"/>
      <c r="B4" s="113"/>
      <c r="C4" s="3"/>
      <c r="D4" s="8"/>
      <c r="E4" s="114"/>
      <c r="F4" s="113"/>
      <c r="G4" s="1"/>
      <c r="H4" s="113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4" customHeight="1">
      <c r="A6" s="115" t="s">
        <v>36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4" customHeight="1">
      <c r="A7" s="115" t="s">
        <v>11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s="10" customFormat="1" ht="24" customHeight="1">
      <c r="A8" s="116" t="s">
        <v>37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0" s="10" customFormat="1" ht="19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1" s="10" customFormat="1" ht="17.25">
      <c r="A10" s="147" t="s">
        <v>2</v>
      </c>
      <c r="B10" s="143" t="s">
        <v>12</v>
      </c>
      <c r="C10" s="20" t="s">
        <v>4</v>
      </c>
      <c r="D10" s="144" t="s">
        <v>15</v>
      </c>
      <c r="E10" s="144" t="s">
        <v>13</v>
      </c>
      <c r="F10" s="150" t="s">
        <v>14</v>
      </c>
      <c r="G10" s="151"/>
      <c r="H10" s="150" t="s">
        <v>17</v>
      </c>
      <c r="I10" s="151"/>
      <c r="J10" s="21" t="s">
        <v>8</v>
      </c>
      <c r="K10" s="22" t="s">
        <v>20</v>
      </c>
    </row>
    <row r="11" spans="1:11" s="10" customFormat="1" ht="17.25">
      <c r="A11" s="148"/>
      <c r="B11" s="143"/>
      <c r="C11" s="23" t="s">
        <v>22</v>
      </c>
      <c r="D11" s="145"/>
      <c r="E11" s="145"/>
      <c r="F11" s="152"/>
      <c r="G11" s="153"/>
      <c r="H11" s="152"/>
      <c r="I11" s="153"/>
      <c r="J11" s="24" t="s">
        <v>19</v>
      </c>
      <c r="K11" s="25" t="s">
        <v>21</v>
      </c>
    </row>
    <row r="12" spans="1:11" s="10" customFormat="1" ht="17.25">
      <c r="A12" s="149"/>
      <c r="B12" s="143"/>
      <c r="C12" s="26"/>
      <c r="D12" s="146"/>
      <c r="E12" s="146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3" t="s">
        <v>30</v>
      </c>
      <c r="C13" s="47">
        <v>467221.5</v>
      </c>
      <c r="D13" s="47">
        <v>499927</v>
      </c>
      <c r="E13" s="87" t="s">
        <v>24</v>
      </c>
      <c r="F13" s="45" t="s">
        <v>126</v>
      </c>
      <c r="G13" s="47">
        <v>484398</v>
      </c>
      <c r="H13" s="45" t="s">
        <v>126</v>
      </c>
      <c r="I13" s="47">
        <v>484398</v>
      </c>
      <c r="J13" s="52"/>
      <c r="K13" s="70" t="s">
        <v>128</v>
      </c>
    </row>
    <row r="14" spans="1:11" s="10" customFormat="1" ht="17.25">
      <c r="A14" s="39"/>
      <c r="B14" s="73" t="s">
        <v>123</v>
      </c>
      <c r="C14" s="72"/>
      <c r="D14" s="47"/>
      <c r="E14" s="88"/>
      <c r="F14" s="45"/>
      <c r="G14" s="47"/>
      <c r="H14" s="46"/>
      <c r="I14" s="47"/>
      <c r="J14" s="52"/>
      <c r="K14" s="70" t="s">
        <v>127</v>
      </c>
    </row>
    <row r="15" spans="1:11" s="10" customFormat="1" ht="17.25">
      <c r="A15" s="39"/>
      <c r="B15" s="73" t="s">
        <v>124</v>
      </c>
      <c r="C15" s="72"/>
      <c r="D15" s="47"/>
      <c r="E15" s="88"/>
      <c r="F15" s="45"/>
      <c r="G15" s="47"/>
      <c r="H15" s="46"/>
      <c r="I15" s="47"/>
      <c r="J15" s="52"/>
      <c r="K15" s="70" t="s">
        <v>129</v>
      </c>
    </row>
    <row r="16" spans="1:11" s="10" customFormat="1" ht="17.25">
      <c r="A16" s="39"/>
      <c r="B16" s="73" t="s">
        <v>125</v>
      </c>
      <c r="C16" s="72"/>
      <c r="D16" s="47"/>
      <c r="E16" s="88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 t="s">
        <v>40</v>
      </c>
      <c r="C17" s="90"/>
      <c r="D17" s="51"/>
      <c r="E17" s="89"/>
      <c r="F17" s="49"/>
      <c r="G17" s="51"/>
      <c r="H17" s="50"/>
      <c r="I17" s="51"/>
      <c r="J17" s="66"/>
      <c r="K17" s="71"/>
    </row>
    <row r="18" spans="1:11" s="10" customFormat="1" ht="19.5" customHeight="1">
      <c r="A18" s="39">
        <v>2</v>
      </c>
      <c r="B18" s="73" t="s">
        <v>30</v>
      </c>
      <c r="C18" s="47">
        <v>462581.31</v>
      </c>
      <c r="D18" s="47">
        <v>494962</v>
      </c>
      <c r="E18" s="87" t="s">
        <v>24</v>
      </c>
      <c r="F18" s="45" t="s">
        <v>119</v>
      </c>
      <c r="G18" s="47">
        <v>479475</v>
      </c>
      <c r="H18" s="45" t="s">
        <v>119</v>
      </c>
      <c r="I18" s="47">
        <v>479475</v>
      </c>
      <c r="J18" s="52"/>
      <c r="K18" s="70" t="s">
        <v>120</v>
      </c>
    </row>
    <row r="19" spans="1:11" s="10" customFormat="1" ht="17.25">
      <c r="A19" s="39"/>
      <c r="B19" s="73" t="s">
        <v>79</v>
      </c>
      <c r="C19" s="72"/>
      <c r="D19" s="47"/>
      <c r="E19" s="88"/>
      <c r="F19" s="45"/>
      <c r="G19" s="47"/>
      <c r="H19" s="46"/>
      <c r="I19" s="47"/>
      <c r="J19" s="52"/>
      <c r="K19" s="70" t="s">
        <v>121</v>
      </c>
    </row>
    <row r="20" spans="1:11" s="10" customFormat="1" ht="17.25">
      <c r="A20" s="39"/>
      <c r="B20" s="73" t="s">
        <v>116</v>
      </c>
      <c r="C20" s="72"/>
      <c r="D20" s="47"/>
      <c r="E20" s="88"/>
      <c r="F20" s="45"/>
      <c r="G20" s="47"/>
      <c r="H20" s="46"/>
      <c r="I20" s="47"/>
      <c r="J20" s="52"/>
      <c r="K20" s="70" t="s">
        <v>122</v>
      </c>
    </row>
    <row r="21" spans="1:11" s="10" customFormat="1" ht="17.25">
      <c r="A21" s="39"/>
      <c r="B21" s="73" t="s">
        <v>117</v>
      </c>
      <c r="C21" s="72"/>
      <c r="D21" s="47"/>
      <c r="E21" s="88"/>
      <c r="F21" s="45"/>
      <c r="G21" s="47"/>
      <c r="H21" s="46"/>
      <c r="I21" s="47"/>
      <c r="J21" s="52"/>
      <c r="K21" s="70"/>
    </row>
    <row r="22" spans="1:11" s="10" customFormat="1" ht="17.25">
      <c r="A22" s="48"/>
      <c r="B22" s="74" t="s">
        <v>118</v>
      </c>
      <c r="C22" s="90"/>
      <c r="D22" s="51"/>
      <c r="E22" s="89"/>
      <c r="F22" s="49"/>
      <c r="G22" s="51"/>
      <c r="H22" s="50"/>
      <c r="I22" s="51"/>
      <c r="J22" s="66"/>
      <c r="K22" s="71"/>
    </row>
    <row r="23" spans="1:11" s="10" customFormat="1" ht="19.5" customHeight="1">
      <c r="A23" s="39">
        <v>3</v>
      </c>
      <c r="B23" s="73" t="s">
        <v>30</v>
      </c>
      <c r="C23" s="47">
        <v>446548.6</v>
      </c>
      <c r="D23" s="47">
        <v>477807</v>
      </c>
      <c r="E23" s="87" t="s">
        <v>24</v>
      </c>
      <c r="F23" s="45" t="s">
        <v>162</v>
      </c>
      <c r="G23" s="47">
        <v>462796</v>
      </c>
      <c r="H23" s="45" t="s">
        <v>162</v>
      </c>
      <c r="I23" s="47">
        <v>462796</v>
      </c>
      <c r="J23" s="52"/>
      <c r="K23" s="70" t="s">
        <v>163</v>
      </c>
    </row>
    <row r="24" spans="1:11" s="10" customFormat="1" ht="17.25">
      <c r="A24" s="39"/>
      <c r="B24" s="73" t="s">
        <v>79</v>
      </c>
      <c r="C24" s="72"/>
      <c r="D24" s="47"/>
      <c r="E24" s="88"/>
      <c r="F24" s="45"/>
      <c r="G24" s="47"/>
      <c r="H24" s="46"/>
      <c r="I24" s="47"/>
      <c r="J24" s="52"/>
      <c r="K24" s="70" t="s">
        <v>164</v>
      </c>
    </row>
    <row r="25" spans="1:11" s="10" customFormat="1" ht="17.25">
      <c r="A25" s="39"/>
      <c r="B25" s="73" t="s">
        <v>160</v>
      </c>
      <c r="C25" s="72"/>
      <c r="D25" s="47"/>
      <c r="E25" s="88"/>
      <c r="F25" s="45"/>
      <c r="G25" s="47"/>
      <c r="H25" s="46"/>
      <c r="I25" s="47"/>
      <c r="J25" s="52"/>
      <c r="K25" s="70" t="s">
        <v>165</v>
      </c>
    </row>
    <row r="26" spans="1:11" s="10" customFormat="1" ht="17.25">
      <c r="A26" s="39"/>
      <c r="B26" s="73" t="s">
        <v>161</v>
      </c>
      <c r="C26" s="72"/>
      <c r="D26" s="47"/>
      <c r="E26" s="88"/>
      <c r="F26" s="45"/>
      <c r="G26" s="47"/>
      <c r="H26" s="46"/>
      <c r="I26" s="47"/>
      <c r="J26" s="52"/>
      <c r="K26" s="70"/>
    </row>
    <row r="27" spans="1:11" s="10" customFormat="1" ht="17.25">
      <c r="A27" s="48"/>
      <c r="B27" s="74" t="s">
        <v>118</v>
      </c>
      <c r="C27" s="90"/>
      <c r="D27" s="51"/>
      <c r="E27" s="89"/>
      <c r="F27" s="49"/>
      <c r="G27" s="51"/>
      <c r="H27" s="50"/>
      <c r="I27" s="51"/>
      <c r="J27" s="66"/>
      <c r="K27" s="71"/>
    </row>
    <row r="28" spans="1:11" s="10" customFormat="1" ht="19.5" customHeight="1">
      <c r="A28" s="39">
        <v>4</v>
      </c>
      <c r="B28" s="73" t="s">
        <v>30</v>
      </c>
      <c r="C28" s="47">
        <v>445661.68</v>
      </c>
      <c r="D28" s="47">
        <v>476858</v>
      </c>
      <c r="E28" s="87" t="s">
        <v>24</v>
      </c>
      <c r="F28" s="45" t="s">
        <v>170</v>
      </c>
      <c r="G28" s="47">
        <v>462394</v>
      </c>
      <c r="H28" s="45" t="s">
        <v>170</v>
      </c>
      <c r="I28" s="47">
        <v>462394</v>
      </c>
      <c r="J28" s="52"/>
      <c r="K28" s="70" t="s">
        <v>171</v>
      </c>
    </row>
    <row r="29" spans="1:11" s="10" customFormat="1" ht="17.25">
      <c r="A29" s="39"/>
      <c r="B29" s="73" t="s">
        <v>79</v>
      </c>
      <c r="C29" s="72"/>
      <c r="D29" s="47"/>
      <c r="E29" s="88"/>
      <c r="F29" s="45"/>
      <c r="G29" s="47"/>
      <c r="H29" s="46"/>
      <c r="I29" s="47"/>
      <c r="J29" s="52"/>
      <c r="K29" s="70" t="s">
        <v>172</v>
      </c>
    </row>
    <row r="30" spans="1:11" s="10" customFormat="1" ht="17.25">
      <c r="A30" s="39"/>
      <c r="B30" s="73" t="s">
        <v>166</v>
      </c>
      <c r="C30" s="72"/>
      <c r="D30" s="47"/>
      <c r="E30" s="88"/>
      <c r="F30" s="45"/>
      <c r="G30" s="47"/>
      <c r="H30" s="46"/>
      <c r="I30" s="47"/>
      <c r="J30" s="52"/>
      <c r="K30" s="70" t="s">
        <v>165</v>
      </c>
    </row>
    <row r="31" spans="1:11" s="10" customFormat="1" ht="17.25">
      <c r="A31" s="39"/>
      <c r="B31" s="73" t="s">
        <v>167</v>
      </c>
      <c r="C31" s="72"/>
      <c r="D31" s="47"/>
      <c r="E31" s="88"/>
      <c r="F31" s="45"/>
      <c r="G31" s="47"/>
      <c r="H31" s="46"/>
      <c r="I31" s="47"/>
      <c r="J31" s="52"/>
      <c r="K31" s="70"/>
    </row>
    <row r="32" spans="1:11" s="10" customFormat="1" ht="17.25">
      <c r="A32" s="39"/>
      <c r="B32" s="73" t="s">
        <v>135</v>
      </c>
      <c r="C32" s="72"/>
      <c r="D32" s="47"/>
      <c r="E32" s="88"/>
      <c r="F32" s="45"/>
      <c r="G32" s="47"/>
      <c r="H32" s="46"/>
      <c r="I32" s="47"/>
      <c r="J32" s="52"/>
      <c r="K32" s="70"/>
    </row>
    <row r="33" spans="1:11" s="10" customFormat="1" ht="17.25">
      <c r="A33" s="39"/>
      <c r="B33" s="73" t="s">
        <v>168</v>
      </c>
      <c r="C33" s="72"/>
      <c r="D33" s="47"/>
      <c r="E33" s="88"/>
      <c r="F33" s="45"/>
      <c r="G33" s="47"/>
      <c r="H33" s="46"/>
      <c r="I33" s="47"/>
      <c r="J33" s="52"/>
      <c r="K33" s="70"/>
    </row>
    <row r="34" spans="1:11" s="10" customFormat="1" ht="17.25">
      <c r="A34" s="39"/>
      <c r="B34" s="73" t="s">
        <v>169</v>
      </c>
      <c r="C34" s="72"/>
      <c r="D34" s="47"/>
      <c r="E34" s="88"/>
      <c r="F34" s="45"/>
      <c r="G34" s="47"/>
      <c r="H34" s="46"/>
      <c r="I34" s="47"/>
      <c r="J34" s="52"/>
      <c r="K34" s="70"/>
    </row>
    <row r="35" spans="1:11" s="10" customFormat="1" ht="17.25">
      <c r="A35" s="48"/>
      <c r="B35" s="74" t="s">
        <v>141</v>
      </c>
      <c r="C35" s="90"/>
      <c r="D35" s="51"/>
      <c r="E35" s="89"/>
      <c r="F35" s="49"/>
      <c r="G35" s="51"/>
      <c r="H35" s="50"/>
      <c r="I35" s="51"/>
      <c r="J35" s="66"/>
      <c r="K35" s="71"/>
    </row>
    <row r="36" spans="1:11" s="10" customFormat="1" ht="19.5" customHeight="1">
      <c r="A36" s="39">
        <v>5</v>
      </c>
      <c r="B36" s="73" t="s">
        <v>30</v>
      </c>
      <c r="C36" s="47">
        <v>427423.36</v>
      </c>
      <c r="D36" s="47">
        <v>457343</v>
      </c>
      <c r="E36" s="87" t="s">
        <v>24</v>
      </c>
      <c r="F36" s="45" t="s">
        <v>142</v>
      </c>
      <c r="G36" s="47">
        <v>443533</v>
      </c>
      <c r="H36" s="45" t="s">
        <v>142</v>
      </c>
      <c r="I36" s="47">
        <v>443533</v>
      </c>
      <c r="J36" s="52"/>
      <c r="K36" s="70" t="s">
        <v>159</v>
      </c>
    </row>
    <row r="37" spans="1:11" s="10" customFormat="1" ht="17.25">
      <c r="A37" s="39"/>
      <c r="B37" s="73" t="s">
        <v>79</v>
      </c>
      <c r="C37" s="72"/>
      <c r="D37" s="47"/>
      <c r="E37" s="88"/>
      <c r="F37" s="45"/>
      <c r="G37" s="47"/>
      <c r="H37" s="46"/>
      <c r="I37" s="47"/>
      <c r="J37" s="52"/>
      <c r="K37" s="70" t="s">
        <v>143</v>
      </c>
    </row>
    <row r="38" spans="1:11" s="10" customFormat="1" ht="17.25">
      <c r="A38" s="39"/>
      <c r="B38" s="73" t="s">
        <v>139</v>
      </c>
      <c r="C38" s="72"/>
      <c r="D38" s="47"/>
      <c r="E38" s="88"/>
      <c r="F38" s="45"/>
      <c r="G38" s="47"/>
      <c r="H38" s="46"/>
      <c r="I38" s="47"/>
      <c r="J38" s="52"/>
      <c r="K38" s="70" t="s">
        <v>144</v>
      </c>
    </row>
    <row r="39" spans="1:11" s="10" customFormat="1" ht="17.25">
      <c r="A39" s="39"/>
      <c r="B39" s="73" t="s">
        <v>140</v>
      </c>
      <c r="C39" s="72"/>
      <c r="D39" s="47"/>
      <c r="E39" s="88"/>
      <c r="F39" s="45"/>
      <c r="G39" s="47"/>
      <c r="H39" s="46"/>
      <c r="I39" s="47"/>
      <c r="J39" s="52"/>
      <c r="K39" s="70"/>
    </row>
    <row r="40" spans="1:11" s="10" customFormat="1" ht="17.25">
      <c r="A40" s="48"/>
      <c r="B40" s="74" t="s">
        <v>141</v>
      </c>
      <c r="C40" s="90"/>
      <c r="D40" s="51"/>
      <c r="E40" s="89"/>
      <c r="F40" s="49"/>
      <c r="G40" s="51"/>
      <c r="H40" s="50"/>
      <c r="I40" s="51"/>
      <c r="J40" s="66"/>
      <c r="K40" s="71"/>
    </row>
    <row r="41" spans="1:11" s="10" customFormat="1" ht="19.5" customHeight="1">
      <c r="A41" s="39">
        <v>6</v>
      </c>
      <c r="B41" s="73" t="s">
        <v>30</v>
      </c>
      <c r="C41" s="47">
        <v>310379.44</v>
      </c>
      <c r="D41" s="47">
        <v>332106</v>
      </c>
      <c r="E41" s="87" t="s">
        <v>24</v>
      </c>
      <c r="F41" s="45" t="s">
        <v>34</v>
      </c>
      <c r="G41" s="47">
        <v>321727</v>
      </c>
      <c r="H41" s="45" t="s">
        <v>34</v>
      </c>
      <c r="I41" s="47">
        <v>321727</v>
      </c>
      <c r="J41" s="52"/>
      <c r="K41" s="70" t="s">
        <v>82</v>
      </c>
    </row>
    <row r="42" spans="1:11" s="10" customFormat="1" ht="17.25">
      <c r="A42" s="39"/>
      <c r="B42" s="73" t="s">
        <v>79</v>
      </c>
      <c r="C42" s="72"/>
      <c r="D42" s="47"/>
      <c r="E42" s="88"/>
      <c r="F42" s="45"/>
      <c r="G42" s="47"/>
      <c r="H42" s="46"/>
      <c r="I42" s="47"/>
      <c r="J42" s="52"/>
      <c r="K42" s="70" t="s">
        <v>83</v>
      </c>
    </row>
    <row r="43" spans="1:11" s="10" customFormat="1" ht="17.25">
      <c r="A43" s="39"/>
      <c r="B43" s="73" t="s">
        <v>80</v>
      </c>
      <c r="C43" s="72"/>
      <c r="D43" s="47"/>
      <c r="E43" s="88"/>
      <c r="F43" s="45"/>
      <c r="G43" s="47"/>
      <c r="H43" s="46"/>
      <c r="I43" s="47"/>
      <c r="J43" s="52"/>
      <c r="K43" s="70" t="s">
        <v>58</v>
      </c>
    </row>
    <row r="44" spans="1:11" s="10" customFormat="1" ht="17.25">
      <c r="A44" s="39"/>
      <c r="B44" s="73" t="s">
        <v>81</v>
      </c>
      <c r="C44" s="72"/>
      <c r="D44" s="47"/>
      <c r="E44" s="88"/>
      <c r="F44" s="45"/>
      <c r="G44" s="47"/>
      <c r="H44" s="46"/>
      <c r="I44" s="47"/>
      <c r="J44" s="52"/>
      <c r="K44" s="70"/>
    </row>
    <row r="45" spans="1:11" s="10" customFormat="1" ht="17.25">
      <c r="A45" s="48"/>
      <c r="B45" s="74" t="s">
        <v>33</v>
      </c>
      <c r="C45" s="90"/>
      <c r="D45" s="51"/>
      <c r="E45" s="89"/>
      <c r="F45" s="49"/>
      <c r="G45" s="51"/>
      <c r="H45" s="50"/>
      <c r="I45" s="51"/>
      <c r="J45" s="66"/>
      <c r="K45" s="71"/>
    </row>
    <row r="46" spans="1:11" s="10" customFormat="1" ht="19.5" customHeight="1">
      <c r="A46" s="39">
        <v>7</v>
      </c>
      <c r="B46" s="73" t="s">
        <v>186</v>
      </c>
      <c r="C46" s="47">
        <v>300000</v>
      </c>
      <c r="D46" s="47">
        <v>311415</v>
      </c>
      <c r="E46" s="87" t="s">
        <v>24</v>
      </c>
      <c r="F46" s="45" t="s">
        <v>42</v>
      </c>
      <c r="G46" s="47">
        <v>302066</v>
      </c>
      <c r="H46" s="45" t="s">
        <v>42</v>
      </c>
      <c r="I46" s="47">
        <v>302066</v>
      </c>
      <c r="J46" s="52"/>
      <c r="K46" s="70" t="s">
        <v>188</v>
      </c>
    </row>
    <row r="47" spans="1:11" s="10" customFormat="1" ht="17.25">
      <c r="A47" s="39"/>
      <c r="B47" s="73" t="s">
        <v>187</v>
      </c>
      <c r="C47" s="72"/>
      <c r="D47" s="47"/>
      <c r="E47" s="88"/>
      <c r="F47" s="45"/>
      <c r="G47" s="47"/>
      <c r="H47" s="46"/>
      <c r="I47" s="47"/>
      <c r="J47" s="52"/>
      <c r="K47" s="70" t="s">
        <v>189</v>
      </c>
    </row>
    <row r="48" spans="1:11" s="10" customFormat="1" ht="17.25">
      <c r="A48" s="48"/>
      <c r="B48" s="74" t="s">
        <v>40</v>
      </c>
      <c r="C48" s="90"/>
      <c r="D48" s="51"/>
      <c r="E48" s="89"/>
      <c r="F48" s="49"/>
      <c r="G48" s="51"/>
      <c r="H48" s="50"/>
      <c r="I48" s="51"/>
      <c r="J48" s="66"/>
      <c r="K48" s="71" t="s">
        <v>144</v>
      </c>
    </row>
    <row r="49" spans="1:11" s="10" customFormat="1" ht="17.25">
      <c r="A49" s="99"/>
      <c r="B49" s="100"/>
      <c r="C49" s="72"/>
      <c r="D49" s="72"/>
      <c r="E49" s="88"/>
      <c r="F49" s="46"/>
      <c r="G49" s="72"/>
      <c r="H49" s="46"/>
      <c r="I49" s="72"/>
      <c r="J49" s="52"/>
      <c r="K49" s="101"/>
    </row>
    <row r="50" spans="1:11" s="10" customFormat="1" ht="17.25">
      <c r="A50" s="99"/>
      <c r="B50" s="100"/>
      <c r="C50" s="72"/>
      <c r="D50" s="72"/>
      <c r="E50" s="88"/>
      <c r="F50" s="46"/>
      <c r="G50" s="72"/>
      <c r="H50" s="46"/>
      <c r="I50" s="72"/>
      <c r="J50" s="52"/>
      <c r="K50" s="101"/>
    </row>
    <row r="51" spans="1:11" s="10" customFormat="1" ht="17.25">
      <c r="A51" s="99"/>
      <c r="B51" s="100"/>
      <c r="C51" s="72"/>
      <c r="D51" s="72"/>
      <c r="E51" s="88"/>
      <c r="F51" s="46"/>
      <c r="G51" s="72"/>
      <c r="H51" s="46"/>
      <c r="I51" s="72"/>
      <c r="J51" s="52"/>
      <c r="K51" s="101"/>
    </row>
    <row r="52" spans="1:11" s="10" customFormat="1" ht="19.5" customHeight="1">
      <c r="A52" s="102">
        <v>8</v>
      </c>
      <c r="B52" s="103" t="s">
        <v>30</v>
      </c>
      <c r="C52" s="104">
        <v>225050.47</v>
      </c>
      <c r="D52" s="104">
        <v>240804</v>
      </c>
      <c r="E52" s="105" t="s">
        <v>24</v>
      </c>
      <c r="F52" s="106" t="s">
        <v>136</v>
      </c>
      <c r="G52" s="104">
        <v>233466</v>
      </c>
      <c r="H52" s="106" t="s">
        <v>136</v>
      </c>
      <c r="I52" s="104">
        <v>233466</v>
      </c>
      <c r="J52" s="107"/>
      <c r="K52" s="108" t="s">
        <v>137</v>
      </c>
    </row>
    <row r="53" spans="1:11" s="10" customFormat="1" ht="17.25">
      <c r="A53" s="39"/>
      <c r="B53" s="73" t="s">
        <v>79</v>
      </c>
      <c r="C53" s="72"/>
      <c r="D53" s="47"/>
      <c r="E53" s="88"/>
      <c r="F53" s="45"/>
      <c r="G53" s="47"/>
      <c r="H53" s="46"/>
      <c r="I53" s="47"/>
      <c r="J53" s="52"/>
      <c r="K53" s="70" t="s">
        <v>138</v>
      </c>
    </row>
    <row r="54" spans="1:11" s="10" customFormat="1" ht="17.25">
      <c r="A54" s="39"/>
      <c r="B54" s="73" t="s">
        <v>130</v>
      </c>
      <c r="C54" s="72"/>
      <c r="D54" s="47"/>
      <c r="E54" s="88"/>
      <c r="F54" s="45"/>
      <c r="G54" s="47"/>
      <c r="H54" s="46"/>
      <c r="I54" s="47"/>
      <c r="J54" s="52"/>
      <c r="K54" s="70" t="s">
        <v>129</v>
      </c>
    </row>
    <row r="55" spans="1:11" s="10" customFormat="1" ht="17.25">
      <c r="A55" s="39"/>
      <c r="B55" s="73" t="s">
        <v>131</v>
      </c>
      <c r="C55" s="72"/>
      <c r="D55" s="47"/>
      <c r="E55" s="88"/>
      <c r="F55" s="45"/>
      <c r="G55" s="47"/>
      <c r="H55" s="46"/>
      <c r="I55" s="47"/>
      <c r="J55" s="52"/>
      <c r="K55" s="70"/>
    </row>
    <row r="56" spans="1:11" s="10" customFormat="1" ht="17.25">
      <c r="A56" s="39"/>
      <c r="B56" s="73" t="s">
        <v>132</v>
      </c>
      <c r="C56" s="72"/>
      <c r="D56" s="47"/>
      <c r="E56" s="88"/>
      <c r="F56" s="45"/>
      <c r="G56" s="47"/>
      <c r="H56" s="46"/>
      <c r="I56" s="47"/>
      <c r="J56" s="52"/>
      <c r="K56" s="70"/>
    </row>
    <row r="57" spans="1:11" s="10" customFormat="1" ht="17.25">
      <c r="A57" s="39"/>
      <c r="B57" s="73" t="s">
        <v>133</v>
      </c>
      <c r="C57" s="72"/>
      <c r="D57" s="47"/>
      <c r="E57" s="88"/>
      <c r="F57" s="45"/>
      <c r="G57" s="47"/>
      <c r="H57" s="46"/>
      <c r="I57" s="47"/>
      <c r="J57" s="52"/>
      <c r="K57" s="70"/>
    </row>
    <row r="58" spans="1:11" s="10" customFormat="1" ht="17.25">
      <c r="A58" s="39"/>
      <c r="B58" s="73" t="s">
        <v>134</v>
      </c>
      <c r="C58" s="72"/>
      <c r="D58" s="47"/>
      <c r="E58" s="88"/>
      <c r="F58" s="45"/>
      <c r="G58" s="47"/>
      <c r="H58" s="46"/>
      <c r="I58" s="47"/>
      <c r="J58" s="52"/>
      <c r="K58" s="70"/>
    </row>
    <row r="59" spans="1:11" s="10" customFormat="1" ht="17.25">
      <c r="A59" s="48"/>
      <c r="B59" s="74" t="s">
        <v>135</v>
      </c>
      <c r="C59" s="90"/>
      <c r="D59" s="51"/>
      <c r="E59" s="89"/>
      <c r="F59" s="49"/>
      <c r="G59" s="51"/>
      <c r="H59" s="50"/>
      <c r="I59" s="51"/>
      <c r="J59" s="66"/>
      <c r="K59" s="71"/>
    </row>
    <row r="60" spans="1:11" s="10" customFormat="1" ht="19.5" customHeight="1">
      <c r="A60" s="39">
        <v>9</v>
      </c>
      <c r="B60" s="73" t="s">
        <v>30</v>
      </c>
      <c r="C60" s="47">
        <v>121509.35</v>
      </c>
      <c r="D60" s="47">
        <v>130015</v>
      </c>
      <c r="E60" s="87" t="s">
        <v>24</v>
      </c>
      <c r="F60" s="45" t="s">
        <v>162</v>
      </c>
      <c r="G60" s="47">
        <v>125979</v>
      </c>
      <c r="H60" s="45" t="s">
        <v>162</v>
      </c>
      <c r="I60" s="47">
        <v>125979</v>
      </c>
      <c r="J60" s="52"/>
      <c r="K60" s="70" t="s">
        <v>177</v>
      </c>
    </row>
    <row r="61" spans="1:11" s="10" customFormat="1" ht="17.25">
      <c r="A61" s="39"/>
      <c r="B61" s="73" t="s">
        <v>79</v>
      </c>
      <c r="C61" s="72"/>
      <c r="D61" s="47"/>
      <c r="E61" s="88"/>
      <c r="F61" s="45"/>
      <c r="G61" s="47"/>
      <c r="H61" s="46"/>
      <c r="I61" s="47"/>
      <c r="J61" s="52"/>
      <c r="K61" s="70" t="s">
        <v>178</v>
      </c>
    </row>
    <row r="62" spans="1:11" s="10" customFormat="1" ht="17.25">
      <c r="A62" s="39"/>
      <c r="B62" s="73" t="s">
        <v>173</v>
      </c>
      <c r="C62" s="72"/>
      <c r="D62" s="47"/>
      <c r="E62" s="88"/>
      <c r="F62" s="45"/>
      <c r="G62" s="47"/>
      <c r="H62" s="46"/>
      <c r="I62" s="47"/>
      <c r="J62" s="52"/>
      <c r="K62" s="70" t="s">
        <v>165</v>
      </c>
    </row>
    <row r="63" spans="1:11" s="10" customFormat="1" ht="17.25">
      <c r="A63" s="39"/>
      <c r="B63" s="73" t="s">
        <v>174</v>
      </c>
      <c r="C63" s="72"/>
      <c r="D63" s="47"/>
      <c r="E63" s="88"/>
      <c r="F63" s="45"/>
      <c r="G63" s="47"/>
      <c r="H63" s="46"/>
      <c r="I63" s="47"/>
      <c r="J63" s="52"/>
      <c r="K63" s="70"/>
    </row>
    <row r="64" spans="1:11" s="10" customFormat="1" ht="17.25">
      <c r="A64" s="39"/>
      <c r="B64" s="73" t="s">
        <v>175</v>
      </c>
      <c r="C64" s="72"/>
      <c r="D64" s="47"/>
      <c r="E64" s="88"/>
      <c r="F64" s="45"/>
      <c r="G64" s="47"/>
      <c r="H64" s="46"/>
      <c r="I64" s="47"/>
      <c r="J64" s="52"/>
      <c r="K64" s="70"/>
    </row>
    <row r="65" spans="1:11" s="10" customFormat="1" ht="17.25">
      <c r="A65" s="48"/>
      <c r="B65" s="74" t="s">
        <v>176</v>
      </c>
      <c r="C65" s="90"/>
      <c r="D65" s="51"/>
      <c r="E65" s="89"/>
      <c r="F65" s="49"/>
      <c r="G65" s="51"/>
      <c r="H65" s="50"/>
      <c r="I65" s="51"/>
      <c r="J65" s="66"/>
      <c r="K65" s="71"/>
    </row>
    <row r="66" spans="1:11" s="10" customFormat="1" ht="19.5" customHeight="1">
      <c r="A66" s="39">
        <v>10</v>
      </c>
      <c r="B66" s="73" t="s">
        <v>84</v>
      </c>
      <c r="C66" s="47">
        <v>69000</v>
      </c>
      <c r="D66" s="47">
        <v>61870.03</v>
      </c>
      <c r="E66" s="94" t="s">
        <v>24</v>
      </c>
      <c r="F66" s="45" t="s">
        <v>87</v>
      </c>
      <c r="G66" s="47">
        <v>61870.03</v>
      </c>
      <c r="H66" s="45" t="s">
        <v>87</v>
      </c>
      <c r="I66" s="47">
        <v>61870.03</v>
      </c>
      <c r="J66" s="52" t="s">
        <v>32</v>
      </c>
      <c r="K66" s="70" t="s">
        <v>88</v>
      </c>
    </row>
    <row r="67" spans="1:11" s="10" customFormat="1" ht="17.25">
      <c r="A67" s="39"/>
      <c r="B67" s="73" t="s">
        <v>86</v>
      </c>
      <c r="C67" s="72"/>
      <c r="D67" s="47"/>
      <c r="E67" s="95"/>
      <c r="F67" s="45"/>
      <c r="G67" s="47"/>
      <c r="H67" s="46"/>
      <c r="I67" s="47"/>
      <c r="J67" s="52"/>
      <c r="K67" s="70" t="s">
        <v>58</v>
      </c>
    </row>
    <row r="68" spans="1:11" s="10" customFormat="1" ht="17.25">
      <c r="A68" s="48"/>
      <c r="B68" s="74" t="s">
        <v>85</v>
      </c>
      <c r="C68" s="90"/>
      <c r="D68" s="51"/>
      <c r="E68" s="96"/>
      <c r="F68" s="49"/>
      <c r="G68" s="51"/>
      <c r="H68" s="50"/>
      <c r="I68" s="51"/>
      <c r="J68" s="66"/>
      <c r="K68" s="71"/>
    </row>
    <row r="69" spans="1:11" s="10" customFormat="1" ht="19.5" customHeight="1">
      <c r="A69" s="39">
        <v>11</v>
      </c>
      <c r="B69" s="73" t="s">
        <v>95</v>
      </c>
      <c r="C69" s="47">
        <v>63100</v>
      </c>
      <c r="D69" s="47">
        <v>60829.5</v>
      </c>
      <c r="E69" s="94" t="s">
        <v>24</v>
      </c>
      <c r="F69" s="45" t="s">
        <v>94</v>
      </c>
      <c r="G69" s="47">
        <v>60829.5</v>
      </c>
      <c r="H69" s="45" t="s">
        <v>94</v>
      </c>
      <c r="I69" s="47">
        <v>60829.5</v>
      </c>
      <c r="J69" s="52" t="s">
        <v>32</v>
      </c>
      <c r="K69" s="70" t="s">
        <v>96</v>
      </c>
    </row>
    <row r="70" spans="1:11" s="10" customFormat="1" ht="17.25">
      <c r="A70" s="39"/>
      <c r="B70" s="73" t="s">
        <v>35</v>
      </c>
      <c r="C70" s="72"/>
      <c r="D70" s="47"/>
      <c r="E70" s="95"/>
      <c r="F70" s="45"/>
      <c r="G70" s="47"/>
      <c r="H70" s="46"/>
      <c r="I70" s="47"/>
      <c r="J70" s="52"/>
      <c r="K70" s="70" t="s">
        <v>58</v>
      </c>
    </row>
    <row r="71" spans="1:11" s="10" customFormat="1" ht="17.25">
      <c r="A71" s="48"/>
      <c r="B71" s="74" t="s">
        <v>1</v>
      </c>
      <c r="C71" s="90"/>
      <c r="D71" s="51"/>
      <c r="E71" s="96"/>
      <c r="F71" s="49"/>
      <c r="G71" s="51"/>
      <c r="H71" s="50"/>
      <c r="I71" s="51"/>
      <c r="J71" s="66"/>
      <c r="K71" s="71"/>
    </row>
    <row r="72" spans="1:11" s="10" customFormat="1" ht="19.5" customHeight="1">
      <c r="A72" s="39">
        <v>12</v>
      </c>
      <c r="B72" s="73" t="s">
        <v>113</v>
      </c>
      <c r="C72" s="47">
        <v>56000</v>
      </c>
      <c r="D72" s="47">
        <v>59920</v>
      </c>
      <c r="E72" s="94" t="s">
        <v>24</v>
      </c>
      <c r="F72" s="45" t="s">
        <v>114</v>
      </c>
      <c r="G72" s="47">
        <v>59920</v>
      </c>
      <c r="H72" s="45" t="s">
        <v>114</v>
      </c>
      <c r="I72" s="47">
        <v>59920</v>
      </c>
      <c r="J72" s="52" t="s">
        <v>32</v>
      </c>
      <c r="K72" s="70" t="s">
        <v>115</v>
      </c>
    </row>
    <row r="73" spans="1:11" s="10" customFormat="1" ht="17.25">
      <c r="A73" s="48"/>
      <c r="B73" s="74" t="s">
        <v>107</v>
      </c>
      <c r="C73" s="90"/>
      <c r="D73" s="51"/>
      <c r="E73" s="96"/>
      <c r="F73" s="49"/>
      <c r="G73" s="51"/>
      <c r="H73" s="50"/>
      <c r="I73" s="51"/>
      <c r="J73" s="66"/>
      <c r="K73" s="71" t="s">
        <v>58</v>
      </c>
    </row>
    <row r="74" spans="1:11" s="10" customFormat="1" ht="19.5" customHeight="1">
      <c r="A74" s="39">
        <v>13</v>
      </c>
      <c r="B74" s="73" t="s">
        <v>105</v>
      </c>
      <c r="C74" s="47">
        <v>25000</v>
      </c>
      <c r="D74" s="47">
        <v>26750</v>
      </c>
      <c r="E74" s="94" t="s">
        <v>24</v>
      </c>
      <c r="F74" s="45" t="s">
        <v>108</v>
      </c>
      <c r="G74" s="47">
        <v>26750</v>
      </c>
      <c r="H74" s="45" t="s">
        <v>108</v>
      </c>
      <c r="I74" s="47">
        <v>26750</v>
      </c>
      <c r="J74" s="52" t="s">
        <v>32</v>
      </c>
      <c r="K74" s="70" t="s">
        <v>109</v>
      </c>
    </row>
    <row r="75" spans="1:11" s="10" customFormat="1" ht="17.25">
      <c r="A75" s="39"/>
      <c r="B75" s="73" t="s">
        <v>106</v>
      </c>
      <c r="C75" s="72"/>
      <c r="D75" s="47"/>
      <c r="E75" s="95"/>
      <c r="F75" s="45"/>
      <c r="G75" s="47"/>
      <c r="H75" s="46"/>
      <c r="I75" s="47"/>
      <c r="J75" s="52"/>
      <c r="K75" s="70" t="s">
        <v>58</v>
      </c>
    </row>
    <row r="76" spans="1:11" s="10" customFormat="1" ht="17.25">
      <c r="A76" s="48"/>
      <c r="B76" s="74" t="s">
        <v>107</v>
      </c>
      <c r="C76" s="90"/>
      <c r="D76" s="51"/>
      <c r="E76" s="96"/>
      <c r="F76" s="49"/>
      <c r="G76" s="51"/>
      <c r="H76" s="50"/>
      <c r="I76" s="51"/>
      <c r="J76" s="66"/>
      <c r="K76" s="71"/>
    </row>
    <row r="77" spans="1:11" s="10" customFormat="1" ht="19.5" customHeight="1">
      <c r="A77" s="39">
        <v>14</v>
      </c>
      <c r="B77" s="73" t="s">
        <v>93</v>
      </c>
      <c r="C77" s="47">
        <v>21000</v>
      </c>
      <c r="D77" s="47">
        <v>22470</v>
      </c>
      <c r="E77" s="94" t="s">
        <v>24</v>
      </c>
      <c r="F77" s="45" t="s">
        <v>94</v>
      </c>
      <c r="G77" s="47">
        <v>22470</v>
      </c>
      <c r="H77" s="45" t="s">
        <v>94</v>
      </c>
      <c r="I77" s="47">
        <v>22470</v>
      </c>
      <c r="J77" s="52" t="s">
        <v>32</v>
      </c>
      <c r="K77" s="70" t="s">
        <v>190</v>
      </c>
    </row>
    <row r="78" spans="1:11" s="10" customFormat="1" ht="17.25">
      <c r="A78" s="39"/>
      <c r="B78" s="73" t="s">
        <v>35</v>
      </c>
      <c r="C78" s="72"/>
      <c r="D78" s="47"/>
      <c r="E78" s="95"/>
      <c r="F78" s="45"/>
      <c r="G78" s="47"/>
      <c r="H78" s="46"/>
      <c r="I78" s="47"/>
      <c r="J78" s="52"/>
      <c r="K78" s="70" t="s">
        <v>191</v>
      </c>
    </row>
    <row r="79" spans="1:11" s="10" customFormat="1" ht="17.25">
      <c r="A79" s="48"/>
      <c r="B79" s="74" t="s">
        <v>1</v>
      </c>
      <c r="C79" s="90"/>
      <c r="D79" s="51"/>
      <c r="E79" s="96"/>
      <c r="F79" s="49"/>
      <c r="G79" s="51"/>
      <c r="H79" s="50"/>
      <c r="I79" s="51"/>
      <c r="J79" s="66"/>
      <c r="K79" s="71"/>
    </row>
    <row r="80" spans="1:11" s="10" customFormat="1" ht="19.5" customHeight="1">
      <c r="A80" s="39">
        <v>15</v>
      </c>
      <c r="B80" s="73" t="s">
        <v>110</v>
      </c>
      <c r="C80" s="47">
        <v>13800</v>
      </c>
      <c r="D80" s="47">
        <v>14766</v>
      </c>
      <c r="E80" s="94" t="s">
        <v>24</v>
      </c>
      <c r="F80" s="45" t="s">
        <v>111</v>
      </c>
      <c r="G80" s="47">
        <v>14766</v>
      </c>
      <c r="H80" s="45" t="s">
        <v>111</v>
      </c>
      <c r="I80" s="47">
        <v>14766</v>
      </c>
      <c r="J80" s="52" t="s">
        <v>32</v>
      </c>
      <c r="K80" s="70" t="s">
        <v>112</v>
      </c>
    </row>
    <row r="81" spans="1:11" s="10" customFormat="1" ht="17.25">
      <c r="A81" s="48"/>
      <c r="B81" s="74" t="s">
        <v>107</v>
      </c>
      <c r="C81" s="90"/>
      <c r="D81" s="51"/>
      <c r="E81" s="96"/>
      <c r="F81" s="49"/>
      <c r="G81" s="51"/>
      <c r="H81" s="50"/>
      <c r="I81" s="51"/>
      <c r="J81" s="66"/>
      <c r="K81" s="71" t="s">
        <v>58</v>
      </c>
    </row>
    <row r="82" spans="1:11" s="10" customFormat="1" ht="19.5" customHeight="1">
      <c r="A82" s="39">
        <v>16</v>
      </c>
      <c r="B82" s="73" t="s">
        <v>97</v>
      </c>
      <c r="C82" s="47">
        <v>7500</v>
      </c>
      <c r="D82" s="47">
        <v>8025</v>
      </c>
      <c r="E82" s="94" t="s">
        <v>24</v>
      </c>
      <c r="F82" s="45" t="s">
        <v>99</v>
      </c>
      <c r="G82" s="47">
        <v>7500</v>
      </c>
      <c r="H82" s="45" t="s">
        <v>99</v>
      </c>
      <c r="I82" s="47">
        <v>7500</v>
      </c>
      <c r="J82" s="52" t="s">
        <v>32</v>
      </c>
      <c r="K82" s="70" t="s">
        <v>100</v>
      </c>
    </row>
    <row r="83" spans="1:11" s="10" customFormat="1" ht="17.25">
      <c r="A83" s="39"/>
      <c r="B83" s="73" t="s">
        <v>98</v>
      </c>
      <c r="C83" s="72"/>
      <c r="D83" s="47"/>
      <c r="E83" s="95"/>
      <c r="F83" s="45"/>
      <c r="G83" s="47"/>
      <c r="H83" s="46"/>
      <c r="I83" s="47"/>
      <c r="J83" s="52"/>
      <c r="K83" s="70" t="s">
        <v>58</v>
      </c>
    </row>
    <row r="84" spans="1:11" s="10" customFormat="1" ht="17.25">
      <c r="A84" s="48"/>
      <c r="B84" s="74" t="s">
        <v>1</v>
      </c>
      <c r="C84" s="90"/>
      <c r="D84" s="51"/>
      <c r="E84" s="96"/>
      <c r="F84" s="49"/>
      <c r="G84" s="51"/>
      <c r="H84" s="50"/>
      <c r="I84" s="51"/>
      <c r="J84" s="66"/>
      <c r="K84" s="71"/>
    </row>
    <row r="85" spans="1:11" s="10" customFormat="1" ht="19.5" customHeight="1">
      <c r="A85" s="39">
        <v>17</v>
      </c>
      <c r="B85" s="73" t="s">
        <v>101</v>
      </c>
      <c r="C85" s="47">
        <v>6500</v>
      </c>
      <c r="D85" s="47">
        <v>6955</v>
      </c>
      <c r="E85" s="94" t="s">
        <v>24</v>
      </c>
      <c r="F85" s="45" t="s">
        <v>103</v>
      </c>
      <c r="G85" s="47">
        <v>6955</v>
      </c>
      <c r="H85" s="45" t="s">
        <v>103</v>
      </c>
      <c r="I85" s="47">
        <v>6955</v>
      </c>
      <c r="J85" s="52" t="s">
        <v>32</v>
      </c>
      <c r="K85" s="70" t="s">
        <v>104</v>
      </c>
    </row>
    <row r="86" spans="1:11" s="10" customFormat="1" ht="17.25">
      <c r="A86" s="39"/>
      <c r="B86" s="73" t="s">
        <v>102</v>
      </c>
      <c r="C86" s="72"/>
      <c r="D86" s="47"/>
      <c r="E86" s="95"/>
      <c r="F86" s="45"/>
      <c r="G86" s="47"/>
      <c r="H86" s="46"/>
      <c r="I86" s="47"/>
      <c r="J86" s="52"/>
      <c r="K86" s="70" t="s">
        <v>58</v>
      </c>
    </row>
    <row r="87" spans="1:11" s="10" customFormat="1" ht="17.25">
      <c r="A87" s="48"/>
      <c r="B87" s="74" t="s">
        <v>1</v>
      </c>
      <c r="C87" s="90"/>
      <c r="D87" s="51"/>
      <c r="E87" s="96"/>
      <c r="F87" s="49"/>
      <c r="G87" s="51"/>
      <c r="H87" s="50"/>
      <c r="I87" s="51"/>
      <c r="J87" s="66"/>
      <c r="K87" s="71"/>
    </row>
    <row r="88" spans="1:11" s="10" customFormat="1" ht="19.5" customHeight="1">
      <c r="A88" s="39">
        <v>18</v>
      </c>
      <c r="B88" s="73" t="s">
        <v>89</v>
      </c>
      <c r="C88" s="47">
        <v>5400</v>
      </c>
      <c r="D88" s="47">
        <v>4911.3</v>
      </c>
      <c r="E88" s="94" t="s">
        <v>24</v>
      </c>
      <c r="F88" s="45" t="s">
        <v>91</v>
      </c>
      <c r="G88" s="47">
        <v>4911.3</v>
      </c>
      <c r="H88" s="45" t="s">
        <v>91</v>
      </c>
      <c r="I88" s="47">
        <v>4911.3</v>
      </c>
      <c r="J88" s="52" t="s">
        <v>32</v>
      </c>
      <c r="K88" s="70" t="s">
        <v>92</v>
      </c>
    </row>
    <row r="89" spans="1:11" s="10" customFormat="1" ht="17.25">
      <c r="A89" s="39"/>
      <c r="B89" s="73" t="s">
        <v>90</v>
      </c>
      <c r="C89" s="72"/>
      <c r="D89" s="47"/>
      <c r="E89" s="95"/>
      <c r="F89" s="45"/>
      <c r="G89" s="47"/>
      <c r="H89" s="46"/>
      <c r="I89" s="47"/>
      <c r="J89" s="52"/>
      <c r="K89" s="70" t="s">
        <v>58</v>
      </c>
    </row>
    <row r="90" spans="1:11" s="10" customFormat="1" ht="17.25">
      <c r="A90" s="48"/>
      <c r="B90" s="74" t="s">
        <v>1</v>
      </c>
      <c r="C90" s="90"/>
      <c r="D90" s="51"/>
      <c r="E90" s="96"/>
      <c r="F90" s="49"/>
      <c r="G90" s="51"/>
      <c r="H90" s="50"/>
      <c r="I90" s="51"/>
      <c r="J90" s="66"/>
      <c r="K90" s="71"/>
    </row>
    <row r="91" spans="1:11" s="10" customFormat="1" ht="18" thickBot="1">
      <c r="A91" s="109" t="s">
        <v>28</v>
      </c>
      <c r="B91" s="110"/>
      <c r="C91" s="69">
        <f>SUM(C13:C90)</f>
        <v>3473675.7100000004</v>
      </c>
      <c r="D91" s="69">
        <f>SUM(D13:D90)</f>
        <v>3687733.8299999996</v>
      </c>
      <c r="E91" s="15"/>
      <c r="F91" s="41"/>
      <c r="G91" s="42"/>
      <c r="I91" s="69">
        <f>SUM(I13:I90)</f>
        <v>3581805.8299999996</v>
      </c>
      <c r="J91" s="5"/>
      <c r="K91" s="5"/>
    </row>
    <row r="92" spans="1:11" s="10" customFormat="1" ht="19.5" customHeight="1" thickBot="1" thickTop="1">
      <c r="A92" s="141" t="s">
        <v>29</v>
      </c>
      <c r="B92" s="142"/>
      <c r="C92" s="61">
        <f>3473675.71+20771123</f>
        <v>24244798.71</v>
      </c>
      <c r="D92" s="62">
        <f>3687733.83+22224699.81</f>
        <v>25912433.64</v>
      </c>
      <c r="E92" s="58"/>
      <c r="F92" s="59"/>
      <c r="G92" s="59"/>
      <c r="H92" s="60"/>
      <c r="I92" s="61">
        <f>3581805.83+21930132.14</f>
        <v>25511937.97</v>
      </c>
      <c r="J92" s="5"/>
      <c r="K92" s="5"/>
    </row>
    <row r="93" spans="2:11" s="10" customFormat="1" ht="18" thickTop="1"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9.5" customHeight="1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9.5" customHeight="1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9.5" customHeight="1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0" s="10" customFormat="1" ht="17.25">
      <c r="A112" s="17"/>
      <c r="B112" s="5"/>
      <c r="C112" s="18"/>
      <c r="D112" s="15"/>
      <c r="E112" s="16"/>
      <c r="F112" s="16"/>
      <c r="G112" s="5"/>
      <c r="H112" s="5"/>
      <c r="I112" s="5"/>
      <c r="J112" s="5"/>
    </row>
    <row r="113" spans="1:10" s="10" customFormat="1" ht="17.25">
      <c r="A113" s="17"/>
      <c r="B113" s="5"/>
      <c r="C113" s="18"/>
      <c r="D113" s="15"/>
      <c r="E113" s="16"/>
      <c r="F113" s="16"/>
      <c r="G113" s="5"/>
      <c r="H113" s="5"/>
      <c r="I113" s="5"/>
      <c r="J113" s="5"/>
    </row>
    <row r="114" spans="1:10" s="10" customFormat="1" ht="17.25">
      <c r="A114" s="17"/>
      <c r="B114" s="5"/>
      <c r="C114" s="18"/>
      <c r="D114" s="15"/>
      <c r="E114" s="16"/>
      <c r="F114" s="16"/>
      <c r="G114" s="5"/>
      <c r="H114" s="5"/>
      <c r="I114" s="5"/>
      <c r="J114" s="5"/>
    </row>
    <row r="115" spans="1:10" s="10" customFormat="1" ht="17.25">
      <c r="A115" s="17"/>
      <c r="B115" s="5"/>
      <c r="C115" s="18"/>
      <c r="D115" s="15"/>
      <c r="E115" s="16"/>
      <c r="F115" s="16"/>
      <c r="G115" s="5"/>
      <c r="H115" s="5"/>
      <c r="I115" s="5"/>
      <c r="J115" s="5"/>
    </row>
    <row r="116" spans="1:10" s="10" customFormat="1" ht="17.25">
      <c r="A116" s="17"/>
      <c r="B116" s="5"/>
      <c r="C116" s="18"/>
      <c r="D116" s="15"/>
      <c r="E116" s="16"/>
      <c r="F116" s="16"/>
      <c r="G116" s="5"/>
      <c r="H116" s="5"/>
      <c r="I116" s="5"/>
      <c r="J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9.5" customHeight="1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9.5" customHeight="1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9.5" customHeight="1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9.5" customHeight="1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9.5" customHeight="1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  <row r="171" spans="1:11" s="10" customFormat="1" ht="17.25">
      <c r="A171" s="17"/>
      <c r="B171" s="5"/>
      <c r="C171" s="5"/>
      <c r="D171" s="18"/>
      <c r="E171" s="15"/>
      <c r="F171" s="16"/>
      <c r="G171" s="16"/>
      <c r="H171" s="5"/>
      <c r="I171" s="5"/>
      <c r="J171" s="5"/>
      <c r="K171" s="5"/>
    </row>
    <row r="172" spans="1:11" s="10" customFormat="1" ht="17.25">
      <c r="A172" s="17"/>
      <c r="B172" s="5"/>
      <c r="C172" s="5"/>
      <c r="D172" s="18"/>
      <c r="E172" s="15"/>
      <c r="F172" s="16"/>
      <c r="G172" s="16"/>
      <c r="H172" s="5"/>
      <c r="I172" s="5"/>
      <c r="J172" s="5"/>
      <c r="K172" s="5"/>
    </row>
    <row r="173" spans="1:11" s="10" customFormat="1" ht="17.25">
      <c r="A173" s="17"/>
      <c r="B173" s="5"/>
      <c r="C173" s="5"/>
      <c r="D173" s="18"/>
      <c r="E173" s="15"/>
      <c r="F173" s="16"/>
      <c r="G173" s="16"/>
      <c r="H173" s="5"/>
      <c r="I173" s="5"/>
      <c r="J173" s="5"/>
      <c r="K173" s="5"/>
    </row>
    <row r="174" spans="1:11" s="10" customFormat="1" ht="17.25">
      <c r="A174" s="17"/>
      <c r="B174" s="5"/>
      <c r="C174" s="5"/>
      <c r="D174" s="18"/>
      <c r="E174" s="15"/>
      <c r="F174" s="16"/>
      <c r="G174" s="16"/>
      <c r="H174" s="5"/>
      <c r="I174" s="5"/>
      <c r="J174" s="5"/>
      <c r="K174" s="5"/>
    </row>
    <row r="175" spans="1:11" s="10" customFormat="1" ht="17.25">
      <c r="A175" s="17"/>
      <c r="B175" s="5"/>
      <c r="C175" s="5"/>
      <c r="D175" s="18"/>
      <c r="E175" s="15"/>
      <c r="F175" s="16"/>
      <c r="G175" s="16"/>
      <c r="H175" s="5"/>
      <c r="I175" s="5"/>
      <c r="J175" s="5"/>
      <c r="K175" s="5"/>
    </row>
    <row r="176" spans="1:11" s="10" customFormat="1" ht="17.25">
      <c r="A176" s="17"/>
      <c r="B176" s="5"/>
      <c r="C176" s="5"/>
      <c r="D176" s="18"/>
      <c r="E176" s="15"/>
      <c r="F176" s="16"/>
      <c r="G176" s="16"/>
      <c r="H176" s="5"/>
      <c r="I176" s="5"/>
      <c r="J176" s="5"/>
      <c r="K176" s="5"/>
    </row>
    <row r="177" spans="1:11" s="10" customFormat="1" ht="17.25">
      <c r="A177" s="17"/>
      <c r="B177" s="5"/>
      <c r="C177" s="5"/>
      <c r="D177" s="18"/>
      <c r="E177" s="15"/>
      <c r="F177" s="16"/>
      <c r="G177" s="16"/>
      <c r="H177" s="5"/>
      <c r="I177" s="5"/>
      <c r="J177" s="5"/>
      <c r="K177" s="5"/>
    </row>
    <row r="178" spans="1:11" s="10" customFormat="1" ht="17.25">
      <c r="A178" s="17"/>
      <c r="B178" s="5"/>
      <c r="C178" s="5"/>
      <c r="D178" s="18"/>
      <c r="E178" s="15"/>
      <c r="F178" s="16"/>
      <c r="G178" s="16"/>
      <c r="H178" s="5"/>
      <c r="I178" s="5"/>
      <c r="J178" s="5"/>
      <c r="K178" s="5"/>
    </row>
    <row r="179" spans="1:11" s="10" customFormat="1" ht="17.25">
      <c r="A179" s="17"/>
      <c r="B179" s="5"/>
      <c r="C179" s="5"/>
      <c r="D179" s="18"/>
      <c r="E179" s="15"/>
      <c r="F179" s="16"/>
      <c r="G179" s="16"/>
      <c r="H179" s="5"/>
      <c r="I179" s="5"/>
      <c r="J179" s="5"/>
      <c r="K179" s="5"/>
    </row>
    <row r="180" spans="1:11" s="10" customFormat="1" ht="17.25">
      <c r="A180" s="17"/>
      <c r="B180" s="5"/>
      <c r="C180" s="5"/>
      <c r="D180" s="18"/>
      <c r="E180" s="15"/>
      <c r="F180" s="16"/>
      <c r="G180" s="16"/>
      <c r="H180" s="5"/>
      <c r="I180" s="5"/>
      <c r="J180" s="5"/>
      <c r="K180" s="5"/>
    </row>
    <row r="181" spans="1:11" s="10" customFormat="1" ht="17.25">
      <c r="A181" s="17"/>
      <c r="B181" s="5"/>
      <c r="C181" s="5"/>
      <c r="D181" s="18"/>
      <c r="E181" s="15"/>
      <c r="F181" s="16"/>
      <c r="G181" s="16"/>
      <c r="H181" s="5"/>
      <c r="I181" s="5"/>
      <c r="J181" s="5"/>
      <c r="K181" s="5"/>
    </row>
    <row r="182" spans="1:11" s="10" customFormat="1" ht="17.25">
      <c r="A182" s="17"/>
      <c r="B182" s="5"/>
      <c r="C182" s="5"/>
      <c r="D182" s="18"/>
      <c r="E182" s="15"/>
      <c r="F182" s="16"/>
      <c r="G182" s="16"/>
      <c r="H182" s="5"/>
      <c r="I182" s="5"/>
      <c r="J182" s="5"/>
      <c r="K182" s="5"/>
    </row>
    <row r="183" spans="1:11" s="10" customFormat="1" ht="17.25">
      <c r="A183" s="17"/>
      <c r="B183" s="5"/>
      <c r="C183" s="5"/>
      <c r="D183" s="18"/>
      <c r="E183" s="15"/>
      <c r="F183" s="16"/>
      <c r="G183" s="16"/>
      <c r="H183" s="5"/>
      <c r="I183" s="5"/>
      <c r="J183" s="5"/>
      <c r="K183" s="5"/>
    </row>
    <row r="184" spans="1:11" s="10" customFormat="1" ht="17.25">
      <c r="A184" s="17"/>
      <c r="B184" s="5"/>
      <c r="C184" s="5"/>
      <c r="D184" s="18"/>
      <c r="E184" s="15"/>
      <c r="F184" s="16"/>
      <c r="G184" s="16"/>
      <c r="H184" s="5"/>
      <c r="I184" s="5"/>
      <c r="J184" s="5"/>
      <c r="K184" s="5"/>
    </row>
    <row r="185" spans="1:11" s="10" customFormat="1" ht="17.25">
      <c r="A185" s="17"/>
      <c r="B185" s="5"/>
      <c r="C185" s="5"/>
      <c r="D185" s="18"/>
      <c r="E185" s="15"/>
      <c r="F185" s="16"/>
      <c r="G185" s="16"/>
      <c r="H185" s="5"/>
      <c r="I185" s="5"/>
      <c r="J185" s="5"/>
      <c r="K185" s="5"/>
    </row>
    <row r="186" spans="1:11" s="10" customFormat="1" ht="17.25">
      <c r="A186" s="17"/>
      <c r="B186" s="5"/>
      <c r="C186" s="5"/>
      <c r="D186" s="18"/>
      <c r="E186" s="15"/>
      <c r="F186" s="16"/>
      <c r="G186" s="16"/>
      <c r="H186" s="5"/>
      <c r="I186" s="5"/>
      <c r="J186" s="5"/>
      <c r="K186" s="5"/>
    </row>
    <row r="187" spans="1:11" s="10" customFormat="1" ht="17.25">
      <c r="A187" s="17"/>
      <c r="B187" s="5"/>
      <c r="C187" s="5"/>
      <c r="D187" s="18"/>
      <c r="E187" s="15"/>
      <c r="F187" s="16"/>
      <c r="G187" s="16"/>
      <c r="H187" s="5"/>
      <c r="I187" s="5"/>
      <c r="J187" s="5"/>
      <c r="K187" s="5"/>
    </row>
    <row r="188" spans="1:11" s="10" customFormat="1" ht="17.25">
      <c r="A188" s="17"/>
      <c r="B188" s="5"/>
      <c r="C188" s="5"/>
      <c r="D188" s="18"/>
      <c r="E188" s="15"/>
      <c r="F188" s="16"/>
      <c r="G188" s="16"/>
      <c r="H188" s="5"/>
      <c r="I188" s="5"/>
      <c r="J188" s="5"/>
      <c r="K188" s="5"/>
    </row>
    <row r="189" spans="1:11" s="10" customFormat="1" ht="17.25">
      <c r="A189" s="17"/>
      <c r="B189" s="5"/>
      <c r="C189" s="5"/>
      <c r="D189" s="18"/>
      <c r="E189" s="15"/>
      <c r="F189" s="16"/>
      <c r="G189" s="16"/>
      <c r="H189" s="5"/>
      <c r="I189" s="5"/>
      <c r="J189" s="5"/>
      <c r="K189" s="5"/>
    </row>
    <row r="190" spans="1:11" s="10" customFormat="1" ht="17.25">
      <c r="A190" s="17"/>
      <c r="B190" s="5"/>
      <c r="C190" s="5"/>
      <c r="D190" s="18"/>
      <c r="E190" s="15"/>
      <c r="F190" s="16"/>
      <c r="G190" s="16"/>
      <c r="H190" s="5"/>
      <c r="I190" s="5"/>
      <c r="J190" s="5"/>
      <c r="K190" s="5"/>
    </row>
    <row r="191" spans="1:11" s="10" customFormat="1" ht="17.25">
      <c r="A191" s="17"/>
      <c r="B191" s="5"/>
      <c r="C191" s="5"/>
      <c r="D191" s="18"/>
      <c r="E191" s="15"/>
      <c r="F191" s="16"/>
      <c r="G191" s="16"/>
      <c r="H191" s="5"/>
      <c r="I191" s="5"/>
      <c r="J191" s="5"/>
      <c r="K191" s="5"/>
    </row>
    <row r="192" spans="1:11" s="10" customFormat="1" ht="17.25">
      <c r="A192" s="17"/>
      <c r="B192" s="5"/>
      <c r="C192" s="5"/>
      <c r="D192" s="18"/>
      <c r="E192" s="15"/>
      <c r="F192" s="16"/>
      <c r="G192" s="16"/>
      <c r="H192" s="5"/>
      <c r="I192" s="5"/>
      <c r="J192" s="5"/>
      <c r="K192" s="5"/>
    </row>
    <row r="193" spans="1:11" s="10" customFormat="1" ht="17.25">
      <c r="A193" s="17"/>
      <c r="B193" s="5"/>
      <c r="C193" s="5"/>
      <c r="D193" s="18"/>
      <c r="E193" s="15"/>
      <c r="F193" s="16"/>
      <c r="G193" s="16"/>
      <c r="H193" s="5"/>
      <c r="I193" s="5"/>
      <c r="J193" s="5"/>
      <c r="K193" s="5"/>
    </row>
    <row r="194" spans="1:11" s="10" customFormat="1" ht="17.25">
      <c r="A194" s="17"/>
      <c r="B194" s="5"/>
      <c r="C194" s="5"/>
      <c r="D194" s="18"/>
      <c r="E194" s="15"/>
      <c r="F194" s="16"/>
      <c r="G194" s="16"/>
      <c r="H194" s="5"/>
      <c r="I194" s="5"/>
      <c r="J194" s="5"/>
      <c r="K194" s="5"/>
    </row>
    <row r="195" spans="1:11" s="10" customFormat="1" ht="17.25">
      <c r="A195" s="17"/>
      <c r="B195" s="5"/>
      <c r="C195" s="5"/>
      <c r="D195" s="18"/>
      <c r="E195" s="15"/>
      <c r="F195" s="16"/>
      <c r="G195" s="16"/>
      <c r="H195" s="5"/>
      <c r="I195" s="5"/>
      <c r="J195" s="5"/>
      <c r="K195" s="5"/>
    </row>
    <row r="196" spans="1:11" s="10" customFormat="1" ht="17.25">
      <c r="A196" s="17"/>
      <c r="B196" s="5"/>
      <c r="C196" s="5"/>
      <c r="D196" s="18"/>
      <c r="E196" s="15"/>
      <c r="F196" s="16"/>
      <c r="G196" s="16"/>
      <c r="H196" s="5"/>
      <c r="I196" s="5"/>
      <c r="J196" s="5"/>
      <c r="K196" s="5"/>
    </row>
    <row r="197" spans="1:11" s="10" customFormat="1" ht="17.25">
      <c r="A197" s="17"/>
      <c r="B197" s="5"/>
      <c r="C197" s="5"/>
      <c r="D197" s="18"/>
      <c r="E197" s="15"/>
      <c r="F197" s="16"/>
      <c r="G197" s="16"/>
      <c r="H197" s="5"/>
      <c r="I197" s="5"/>
      <c r="J197" s="5"/>
      <c r="K197" s="5"/>
    </row>
    <row r="198" spans="1:11" s="10" customFormat="1" ht="17.25">
      <c r="A198" s="17"/>
      <c r="B198" s="5"/>
      <c r="C198" s="5"/>
      <c r="D198" s="18"/>
      <c r="E198" s="15"/>
      <c r="F198" s="16"/>
      <c r="G198" s="16"/>
      <c r="H198" s="5"/>
      <c r="I198" s="5"/>
      <c r="J198" s="5"/>
      <c r="K198" s="5"/>
    </row>
    <row r="199" spans="1:11" s="10" customFormat="1" ht="17.25">
      <c r="A199" s="17"/>
      <c r="B199" s="5"/>
      <c r="C199" s="5"/>
      <c r="D199" s="18"/>
      <c r="E199" s="15"/>
      <c r="F199" s="16"/>
      <c r="G199" s="16"/>
      <c r="H199" s="5"/>
      <c r="I199" s="5"/>
      <c r="J199" s="5"/>
      <c r="K199" s="5"/>
    </row>
    <row r="200" spans="1:11" s="10" customFormat="1" ht="17.25">
      <c r="A200" s="17"/>
      <c r="B200" s="5"/>
      <c r="C200" s="5"/>
      <c r="D200" s="18"/>
      <c r="E200" s="15"/>
      <c r="F200" s="16"/>
      <c r="G200" s="16"/>
      <c r="H200" s="5"/>
      <c r="I200" s="5"/>
      <c r="J200" s="5"/>
      <c r="K200" s="5"/>
    </row>
    <row r="201" spans="1:11" s="10" customFormat="1" ht="17.25">
      <c r="A201" s="17"/>
      <c r="B201" s="5"/>
      <c r="C201" s="5"/>
      <c r="D201" s="18"/>
      <c r="E201" s="15"/>
      <c r="F201" s="16"/>
      <c r="G201" s="16"/>
      <c r="H201" s="5"/>
      <c r="I201" s="5"/>
      <c r="J201" s="5"/>
      <c r="K201" s="5"/>
    </row>
    <row r="202" spans="1:11" s="10" customFormat="1" ht="17.25">
      <c r="A202" s="17"/>
      <c r="B202" s="5"/>
      <c r="C202" s="5"/>
      <c r="D202" s="18"/>
      <c r="E202" s="15"/>
      <c r="F202" s="16"/>
      <c r="G202" s="16"/>
      <c r="H202" s="5"/>
      <c r="I202" s="5"/>
      <c r="J202" s="5"/>
      <c r="K202" s="5"/>
    </row>
    <row r="203" spans="1:11" s="10" customFormat="1" ht="17.25">
      <c r="A203" s="17"/>
      <c r="B203" s="5"/>
      <c r="C203" s="5"/>
      <c r="D203" s="18"/>
      <c r="E203" s="15"/>
      <c r="F203" s="16"/>
      <c r="G203" s="16"/>
      <c r="H203" s="5"/>
      <c r="I203" s="5"/>
      <c r="J203" s="5"/>
      <c r="K203" s="5"/>
    </row>
    <row r="204" spans="1:11" s="10" customFormat="1" ht="17.25">
      <c r="A204" s="17"/>
      <c r="B204" s="5"/>
      <c r="C204" s="5"/>
      <c r="D204" s="18"/>
      <c r="E204" s="15"/>
      <c r="F204" s="16"/>
      <c r="G204" s="16"/>
      <c r="H204" s="5"/>
      <c r="I204" s="5"/>
      <c r="J204" s="5"/>
      <c r="K204" s="5"/>
    </row>
    <row r="205" spans="1:11" s="10" customFormat="1" ht="17.25">
      <c r="A205" s="17"/>
      <c r="B205" s="5"/>
      <c r="C205" s="5"/>
      <c r="D205" s="18"/>
      <c r="E205" s="15"/>
      <c r="F205" s="16"/>
      <c r="G205" s="16"/>
      <c r="H205" s="5"/>
      <c r="I205" s="5"/>
      <c r="J205" s="5"/>
      <c r="K205" s="5"/>
    </row>
    <row r="206" spans="1:11" s="10" customFormat="1" ht="17.25">
      <c r="A206" s="17"/>
      <c r="B206" s="5"/>
      <c r="C206" s="5"/>
      <c r="D206" s="18"/>
      <c r="E206" s="15"/>
      <c r="F206" s="16"/>
      <c r="G206" s="16"/>
      <c r="H206" s="5"/>
      <c r="I206" s="5"/>
      <c r="J206" s="5"/>
      <c r="K206" s="5"/>
    </row>
    <row r="207" spans="1:11" s="10" customFormat="1" ht="17.25">
      <c r="A207" s="17"/>
      <c r="B207" s="5"/>
      <c r="C207" s="5"/>
      <c r="D207" s="18"/>
      <c r="E207" s="15"/>
      <c r="F207" s="16"/>
      <c r="G207" s="16"/>
      <c r="H207" s="5"/>
      <c r="I207" s="5"/>
      <c r="J207" s="5"/>
      <c r="K207" s="5"/>
    </row>
    <row r="208" spans="1:11" s="10" customFormat="1" ht="17.25">
      <c r="A208" s="17"/>
      <c r="B208" s="5"/>
      <c r="C208" s="5"/>
      <c r="D208" s="18"/>
      <c r="E208" s="15"/>
      <c r="F208" s="16"/>
      <c r="G208" s="16"/>
      <c r="H208" s="5"/>
      <c r="I208" s="5"/>
      <c r="J208" s="5"/>
      <c r="K208" s="5"/>
    </row>
    <row r="209" spans="1:11" s="10" customFormat="1" ht="17.25">
      <c r="A209" s="17"/>
      <c r="B209" s="5"/>
      <c r="C209" s="5"/>
      <c r="D209" s="18"/>
      <c r="E209" s="15"/>
      <c r="F209" s="16"/>
      <c r="G209" s="16"/>
      <c r="H209" s="5"/>
      <c r="I209" s="5"/>
      <c r="J209" s="5"/>
      <c r="K209" s="5"/>
    </row>
    <row r="210" spans="1:11" s="10" customFormat="1" ht="17.25">
      <c r="A210" s="17"/>
      <c r="B210" s="5"/>
      <c r="C210" s="5"/>
      <c r="D210" s="18"/>
      <c r="E210" s="15"/>
      <c r="F210" s="16"/>
      <c r="G210" s="16"/>
      <c r="H210" s="5"/>
      <c r="I210" s="5"/>
      <c r="J210" s="5"/>
      <c r="K210" s="5"/>
    </row>
    <row r="211" spans="1:11" s="10" customFormat="1" ht="17.25">
      <c r="A211" s="17"/>
      <c r="B211" s="5"/>
      <c r="C211" s="5"/>
      <c r="D211" s="18"/>
      <c r="E211" s="15"/>
      <c r="F211" s="16"/>
      <c r="G211" s="16"/>
      <c r="H211" s="5"/>
      <c r="I211" s="5"/>
      <c r="J211" s="5"/>
      <c r="K211" s="5"/>
    </row>
    <row r="212" spans="1:11" s="10" customFormat="1" ht="17.25">
      <c r="A212" s="17"/>
      <c r="B212" s="5"/>
      <c r="C212" s="5"/>
      <c r="D212" s="18"/>
      <c r="E212" s="15"/>
      <c r="F212" s="16"/>
      <c r="G212" s="16"/>
      <c r="H212" s="5"/>
      <c r="I212" s="5"/>
      <c r="J212" s="5"/>
      <c r="K212" s="5"/>
    </row>
    <row r="213" spans="1:11" s="10" customFormat="1" ht="17.25">
      <c r="A213" s="17"/>
      <c r="B213" s="5"/>
      <c r="C213" s="5"/>
      <c r="D213" s="18"/>
      <c r="E213" s="15"/>
      <c r="F213" s="16"/>
      <c r="G213" s="16"/>
      <c r="H213" s="5"/>
      <c r="I213" s="5"/>
      <c r="J213" s="5"/>
      <c r="K213" s="5"/>
    </row>
    <row r="214" spans="1:11" s="10" customFormat="1" ht="17.25">
      <c r="A214" s="17"/>
      <c r="B214" s="5"/>
      <c r="C214" s="5"/>
      <c r="D214" s="18"/>
      <c r="E214" s="15"/>
      <c r="F214" s="16"/>
      <c r="G214" s="16"/>
      <c r="H214" s="5"/>
      <c r="I214" s="5"/>
      <c r="J214" s="5"/>
      <c r="K214" s="5"/>
    </row>
    <row r="215" spans="1:11" s="10" customFormat="1" ht="17.25">
      <c r="A215" s="17"/>
      <c r="B215" s="5"/>
      <c r="C215" s="5"/>
      <c r="D215" s="18"/>
      <c r="E215" s="15"/>
      <c r="F215" s="16"/>
      <c r="G215" s="16"/>
      <c r="H215" s="5"/>
      <c r="I215" s="5"/>
      <c r="J215" s="5"/>
      <c r="K215" s="5"/>
    </row>
    <row r="216" spans="1:11" s="10" customFormat="1" ht="17.25">
      <c r="A216" s="17"/>
      <c r="B216" s="5"/>
      <c r="C216" s="5"/>
      <c r="D216" s="18"/>
      <c r="E216" s="15"/>
      <c r="F216" s="16"/>
      <c r="G216" s="16"/>
      <c r="H216" s="5"/>
      <c r="I216" s="5"/>
      <c r="J216" s="5"/>
      <c r="K216" s="5"/>
    </row>
    <row r="217" spans="1:11" s="10" customFormat="1" ht="17.25">
      <c r="A217" s="17"/>
      <c r="B217" s="5"/>
      <c r="C217" s="5"/>
      <c r="D217" s="18"/>
      <c r="E217" s="15"/>
      <c r="F217" s="16"/>
      <c r="G217" s="16"/>
      <c r="H217" s="5"/>
      <c r="I217" s="5"/>
      <c r="J217" s="5"/>
      <c r="K217" s="5"/>
    </row>
    <row r="218" spans="1:11" s="10" customFormat="1" ht="17.25">
      <c r="A218" s="17"/>
      <c r="B218" s="5"/>
      <c r="C218" s="5"/>
      <c r="D218" s="18"/>
      <c r="E218" s="15"/>
      <c r="F218" s="16"/>
      <c r="G218" s="16"/>
      <c r="H218" s="5"/>
      <c r="I218" s="5"/>
      <c r="J218" s="5"/>
      <c r="K218" s="5"/>
    </row>
    <row r="219" spans="1:11" s="10" customFormat="1" ht="17.25">
      <c r="A219" s="17"/>
      <c r="B219" s="5"/>
      <c r="C219" s="5"/>
      <c r="D219" s="18"/>
      <c r="E219" s="15"/>
      <c r="F219" s="16"/>
      <c r="G219" s="16"/>
      <c r="H219" s="5"/>
      <c r="I219" s="5"/>
      <c r="J219" s="5"/>
      <c r="K219" s="5"/>
    </row>
    <row r="220" spans="1:11" s="10" customFormat="1" ht="17.25">
      <c r="A220" s="17"/>
      <c r="B220" s="5"/>
      <c r="C220" s="5"/>
      <c r="D220" s="18"/>
      <c r="E220" s="15"/>
      <c r="F220" s="16"/>
      <c r="G220" s="16"/>
      <c r="H220" s="5"/>
      <c r="I220" s="5"/>
      <c r="J220" s="5"/>
      <c r="K220" s="5"/>
    </row>
    <row r="221" spans="1:11" s="10" customFormat="1" ht="17.25">
      <c r="A221" s="17"/>
      <c r="B221" s="5"/>
      <c r="C221" s="5"/>
      <c r="D221" s="18"/>
      <c r="E221" s="15"/>
      <c r="F221" s="16"/>
      <c r="G221" s="16"/>
      <c r="H221" s="5"/>
      <c r="I221" s="5"/>
      <c r="J221" s="5"/>
      <c r="K221" s="5"/>
    </row>
    <row r="222" spans="1:11" s="10" customFormat="1" ht="17.25">
      <c r="A222" s="17"/>
      <c r="B222" s="5"/>
      <c r="C222" s="5"/>
      <c r="D222" s="18"/>
      <c r="E222" s="15"/>
      <c r="F222" s="16"/>
      <c r="G222" s="16"/>
      <c r="H222" s="5"/>
      <c r="I222" s="5"/>
      <c r="J222" s="5"/>
      <c r="K222" s="5"/>
    </row>
    <row r="223" spans="1:11" s="10" customFormat="1" ht="17.25">
      <c r="A223" s="17"/>
      <c r="B223" s="5"/>
      <c r="C223" s="5"/>
      <c r="D223" s="18"/>
      <c r="E223" s="15"/>
      <c r="F223" s="16"/>
      <c r="G223" s="16"/>
      <c r="H223" s="5"/>
      <c r="I223" s="5"/>
      <c r="J223" s="5"/>
      <c r="K223" s="5"/>
    </row>
    <row r="224" spans="1:11" s="10" customFormat="1" ht="17.25">
      <c r="A224" s="17"/>
      <c r="B224" s="5"/>
      <c r="C224" s="5"/>
      <c r="D224" s="18"/>
      <c r="E224" s="15"/>
      <c r="F224" s="16"/>
      <c r="G224" s="16"/>
      <c r="H224" s="5"/>
      <c r="I224" s="5"/>
      <c r="J224" s="5"/>
      <c r="K224" s="5"/>
    </row>
    <row r="225" spans="1:11" s="10" customFormat="1" ht="17.25">
      <c r="A225" s="17"/>
      <c r="B225" s="5"/>
      <c r="C225" s="5"/>
      <c r="D225" s="18"/>
      <c r="E225" s="15"/>
      <c r="F225" s="16"/>
      <c r="G225" s="16"/>
      <c r="H225" s="5"/>
      <c r="I225" s="5"/>
      <c r="J225" s="5"/>
      <c r="K225" s="5"/>
    </row>
    <row r="226" spans="1:11" s="10" customFormat="1" ht="17.25">
      <c r="A226" s="17"/>
      <c r="B226" s="5"/>
      <c r="C226" s="5"/>
      <c r="D226" s="18"/>
      <c r="E226" s="15"/>
      <c r="F226" s="16"/>
      <c r="G226" s="16"/>
      <c r="H226" s="5"/>
      <c r="I226" s="5"/>
      <c r="J226" s="5"/>
      <c r="K226" s="5"/>
    </row>
    <row r="227" spans="1:11" s="10" customFormat="1" ht="17.25">
      <c r="A227" s="17"/>
      <c r="B227" s="5"/>
      <c r="C227" s="5"/>
      <c r="D227" s="18"/>
      <c r="E227" s="15"/>
      <c r="F227" s="16"/>
      <c r="G227" s="16"/>
      <c r="H227" s="5"/>
      <c r="I227" s="5"/>
      <c r="J227" s="5"/>
      <c r="K227" s="5"/>
    </row>
    <row r="228" spans="1:11" s="10" customFormat="1" ht="17.25">
      <c r="A228" s="17"/>
      <c r="B228" s="5"/>
      <c r="C228" s="5"/>
      <c r="D228" s="18"/>
      <c r="E228" s="15"/>
      <c r="F228" s="16"/>
      <c r="G228" s="16"/>
      <c r="H228" s="5"/>
      <c r="I228" s="5"/>
      <c r="J228" s="5"/>
      <c r="K228" s="5"/>
    </row>
    <row r="229" spans="1:11" s="10" customFormat="1" ht="17.25">
      <c r="A229" s="17"/>
      <c r="B229" s="5"/>
      <c r="C229" s="5"/>
      <c r="D229" s="18"/>
      <c r="E229" s="15"/>
      <c r="F229" s="16"/>
      <c r="G229" s="16"/>
      <c r="H229" s="5"/>
      <c r="I229" s="5"/>
      <c r="J229" s="5"/>
      <c r="K229" s="5"/>
    </row>
    <row r="230" spans="1:11" s="10" customFormat="1" ht="17.25">
      <c r="A230" s="17"/>
      <c r="B230" s="5"/>
      <c r="C230" s="5"/>
      <c r="D230" s="18"/>
      <c r="E230" s="15"/>
      <c r="F230" s="16"/>
      <c r="G230" s="16"/>
      <c r="H230" s="5"/>
      <c r="I230" s="5"/>
      <c r="J230" s="5"/>
      <c r="K230" s="5"/>
    </row>
    <row r="231" spans="1:11" s="10" customFormat="1" ht="17.25">
      <c r="A231" s="17"/>
      <c r="B231" s="5"/>
      <c r="C231" s="5"/>
      <c r="D231" s="18"/>
      <c r="E231" s="15"/>
      <c r="F231" s="16"/>
      <c r="G231" s="16"/>
      <c r="H231" s="5"/>
      <c r="I231" s="5"/>
      <c r="J231" s="5"/>
      <c r="K231" s="5"/>
    </row>
    <row r="232" spans="1:11" s="10" customFormat="1" ht="17.25">
      <c r="A232" s="17"/>
      <c r="B232" s="5"/>
      <c r="C232" s="5"/>
      <c r="D232" s="18"/>
      <c r="E232" s="15"/>
      <c r="F232" s="16"/>
      <c r="G232" s="16"/>
      <c r="H232" s="5"/>
      <c r="I232" s="5"/>
      <c r="J232" s="5"/>
      <c r="K232" s="5"/>
    </row>
    <row r="233" spans="1:11" s="10" customFormat="1" ht="17.25">
      <c r="A233" s="17"/>
      <c r="B233" s="5"/>
      <c r="C233" s="5"/>
      <c r="D233" s="18"/>
      <c r="E233" s="15"/>
      <c r="F233" s="16"/>
      <c r="G233" s="16"/>
      <c r="H233" s="5"/>
      <c r="I233" s="5"/>
      <c r="J233" s="5"/>
      <c r="K233" s="5"/>
    </row>
    <row r="234" spans="1:11" s="10" customFormat="1" ht="17.25">
      <c r="A234" s="17"/>
      <c r="B234" s="5"/>
      <c r="C234" s="5"/>
      <c r="D234" s="18"/>
      <c r="E234" s="15"/>
      <c r="F234" s="16"/>
      <c r="G234" s="16"/>
      <c r="H234" s="5"/>
      <c r="I234" s="5"/>
      <c r="J234" s="5"/>
      <c r="K234" s="5"/>
    </row>
    <row r="235" spans="1:11" s="10" customFormat="1" ht="17.25">
      <c r="A235" s="17"/>
      <c r="B235" s="5"/>
      <c r="C235" s="5"/>
      <c r="D235" s="18"/>
      <c r="E235" s="15"/>
      <c r="F235" s="16"/>
      <c r="G235" s="16"/>
      <c r="H235" s="5"/>
      <c r="I235" s="5"/>
      <c r="J235" s="5"/>
      <c r="K235" s="5"/>
    </row>
    <row r="236" spans="1:11" s="10" customFormat="1" ht="17.25">
      <c r="A236" s="17"/>
      <c r="B236" s="5"/>
      <c r="C236" s="5"/>
      <c r="D236" s="18"/>
      <c r="E236" s="15"/>
      <c r="F236" s="16"/>
      <c r="G236" s="16"/>
      <c r="H236" s="5"/>
      <c r="I236" s="5"/>
      <c r="J236" s="5"/>
      <c r="K236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91:B91"/>
    <mergeCell ref="H3:H4"/>
    <mergeCell ref="A6:K6"/>
    <mergeCell ref="A9:J9"/>
    <mergeCell ref="A92:B92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2023-10-30T03:56:15Z</cp:lastPrinted>
  <dcterms:created xsi:type="dcterms:W3CDTF">2016-07-12T03:58:46Z</dcterms:created>
  <dcterms:modified xsi:type="dcterms:W3CDTF">2023-11-15T06:53:29Z</dcterms:modified>
  <cp:category/>
  <cp:version/>
  <cp:contentType/>
  <cp:contentStatus/>
</cp:coreProperties>
</file>