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426" activeTab="1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'e-bidding'!$A$1:$K$33</definedName>
    <definedName name="_xlnm.Print_Area" localSheetId="2">'เฉพาะเจาะจง'!$A$1:$K$57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<sst xmlns="http://schemas.openxmlformats.org/spreadsheetml/2006/main" count="244" uniqueCount="130">
  <si>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</si>
  <si>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</si>
  <si>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</si>
  <si>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</si>
  <si>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</si>
  <si>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</si>
  <si>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</si>
  <si>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</si>
  <si>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</si>
  <si>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</si>
  <si>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</si>
  <si>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</si>
  <si>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</si>
  <si>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</si>
  <si>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</si>
  <si>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</si>
  <si>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</si>
  <si>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</si>
  <si>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</si>
  <si>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</si>
  <si>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</si>
  <si>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</si>
  <si>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</si>
  <si>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</si>
  <si>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</si>
  <si>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</si>
  <si>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</si>
  <si>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งานวางท่อประปาเอกชน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</si>
  <si>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</si>
  <si>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</si>
  <si>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 xml:space="preserve">งานก่อสร้างวางท่อประปาและงานที่เกี่ยวข้อง     </t>
  </si>
  <si>
    <t>เขตคลองสามวา กรุงเทพมหานคร</t>
  </si>
  <si>
    <t>บจก. บุญพิศลย์การช่าง</t>
  </si>
  <si>
    <t>ราคาต่ำที่สุด</t>
  </si>
  <si>
    <t>กรุงเทพมหานคร</t>
  </si>
  <si>
    <t>เขตหนองจอก กรุงเทพมหานคร</t>
  </si>
  <si>
    <t xml:space="preserve">แขวงสามวาตะวันตก เขตคลองสามวา </t>
  </si>
  <si>
    <t>บจก. สุทธิพร การโยธา</t>
  </si>
  <si>
    <t>บจก. เบฟเวอร์</t>
  </si>
  <si>
    <t>บจก. พี.พีค. ไทยเอ็นจิเนียริ่ง</t>
  </si>
  <si>
    <t>สรุปผลการดำเนินการจัดซื้อจัดจ้างในรอบเดือน กรกฎาคม 2566</t>
  </si>
  <si>
    <t>วันที่ 3 สิงหาคม 2566</t>
  </si>
  <si>
    <t>บจก. ดีดีเอส. เอ็นจิเนียริ่ง</t>
  </si>
  <si>
    <t>1. บจก. ดีดีเอส. เอ็นจิเนียริ่ง</t>
  </si>
  <si>
    <t>สัญญาเลขที่ สสมบ.จล.96/2566</t>
  </si>
  <si>
    <t>งานวางท่อปรับปรุงกำลังน้ำ</t>
  </si>
  <si>
    <t xml:space="preserve">งานรื้อย้ายท่อประปา ซอยมิตรไมตรี 6 </t>
  </si>
  <si>
    <t xml:space="preserve">จากถนนมิตรไมตรี ถึงคลองหนองปลาหมอ </t>
  </si>
  <si>
    <t>PO.No. 3300060363</t>
  </si>
  <si>
    <t>ลงวันที่ 21 กรกฎาคม 2566</t>
  </si>
  <si>
    <t>2. บจก.บุญพิศลย์การช่าง</t>
  </si>
  <si>
    <t>3. หจก.สวนสนการช่าง</t>
  </si>
  <si>
    <t>4. หจก.ปิยชาติ คอนสตรัคชั่น</t>
  </si>
  <si>
    <t>5. หจก.สุวัฒนา คอนสตรัคชั่น</t>
  </si>
  <si>
    <t>สัญญาเลขที่ สสมบ.จล.100/2566</t>
  </si>
  <si>
    <t xml:space="preserve">โครงการเมย์ฟิลด์ รามอินทรา-คู้บอน (เฟส 1) </t>
  </si>
  <si>
    <t xml:space="preserve">ถนนเลียบคลองสอง แขวงบางชัน </t>
  </si>
  <si>
    <t>PO.No.  3300060239</t>
  </si>
  <si>
    <t>ลงวันที่ 11 กรกฎาคม 2566</t>
  </si>
  <si>
    <t>2. หจก.มารวยสุทธิ</t>
  </si>
  <si>
    <t>1. บจก. บุญพิศลย์การช่าง</t>
  </si>
  <si>
    <t>3. หจก.สายทิพย์ ยูทิลิตี้</t>
  </si>
  <si>
    <t>4. หจก.เพชรธนพัทธ์ วิศวกรรม</t>
  </si>
  <si>
    <t>5. บจก.ส.บุญสุวรรณ์</t>
  </si>
  <si>
    <t>6. บจก.เอสดี. วอเตอร์</t>
  </si>
  <si>
    <t>7. บจก.ดีดีเอส. เอ็นจิเนียริ่ง</t>
  </si>
  <si>
    <t>8. หจก.สุวัฒนา คอนสตรัคชั่น</t>
  </si>
  <si>
    <t>สัญญาเลขที่ สสมบ.จล.106/2566</t>
  </si>
  <si>
    <t xml:space="preserve">โครงการหทัยราษฎร์ คอลเลคชั่น (เฟส 1) </t>
  </si>
  <si>
    <t xml:space="preserve">ซอยหทัยราษฎร์ 39 ถนนหทัยราษฎร์ </t>
  </si>
  <si>
    <t>2. บจก.ภูสุดา วิศวกรรม</t>
  </si>
  <si>
    <t>3. หจก.ปิยชาติ คอนสตรัคชั่น</t>
  </si>
  <si>
    <t>4. หจก.อินแอนด์ออนเซอร์วิส</t>
  </si>
  <si>
    <t>5. บจก.ดีดีเอส. เอ็นจิเนียริ่ง</t>
  </si>
  <si>
    <t>6. หจก.สุวัฒนา คอนสตรัคชั่น</t>
  </si>
  <si>
    <t>8. หจก.อานนท์การช่าง</t>
  </si>
  <si>
    <t xml:space="preserve">7. บจก.แอสตร้า เอ็นจิเนียริ่ง แอนด์ คอนสตรัคชั่น </t>
  </si>
  <si>
    <t>PO.No. 3300060404</t>
  </si>
  <si>
    <t>ลงวันที่ 25 กรกฎาคม 2566</t>
  </si>
  <si>
    <t>-</t>
  </si>
  <si>
    <t>***ไม่มีการจัดซื้อจัดจ้างโดยวิธีนี้ในเดือนนี้***</t>
  </si>
  <si>
    <t xml:space="preserve">โครงการเทรนดี้ ธารา ร่มเกล้า เฟส 7 ถนนร่มเกล้า </t>
  </si>
  <si>
    <t>แขวงมีนบุรี เขตมีนบุรี กรุงเทพมหานคร</t>
  </si>
  <si>
    <t xml:space="preserve">งานปรับปรุงพื้นที่คลังพัสดุ พร้อมงานอื่นๆ   </t>
  </si>
  <si>
    <t>ที่เกี่ยวข้อง สำนักงานประปาสาขามีนบุรี</t>
  </si>
  <si>
    <t xml:space="preserve">โครงการ เดอะแพลนท์ ฉลองกรุง (PS103) เฟส 2 </t>
  </si>
  <si>
    <t xml:space="preserve">ถนนฉลองกรุง แขวงลำผักชี เขตหนองจอก </t>
  </si>
  <si>
    <t xml:space="preserve">โครงการ DH1 ปัญญาอินทรา (เฟส 1) </t>
  </si>
  <si>
    <t xml:space="preserve">ถนนเลียบคลองสอง แขวงบางชัน เขตคลองสามวา </t>
  </si>
  <si>
    <t xml:space="preserve">โครงการเดอะเทรนด์-วงแหวน หทัยราษฎร์ </t>
  </si>
  <si>
    <t xml:space="preserve">ถนนหทัยราษฎร์ แขวงสามวาตะวันตก </t>
  </si>
  <si>
    <t xml:space="preserve">โครงการฟลอราวิลล์ พาร์ค โฮม เฟส 23 ส่วนที่ 2 </t>
  </si>
  <si>
    <t xml:space="preserve">ถนนสุวินทวงศ์ แขวงลำผักชี เขตหนองจอก </t>
  </si>
  <si>
    <t xml:space="preserve">โครงการโฉนดเลขที่ 376 ถนนสกุลดี </t>
  </si>
  <si>
    <t xml:space="preserve">แขวงหนองจอก เขตหนองจอก, โครงการ PS 90 </t>
  </si>
  <si>
    <t xml:space="preserve">บ้านภัสสร ร่มเกล้า รามคำแหง เฟส 6 ถนนร่มเกล้า </t>
  </si>
  <si>
    <t xml:space="preserve">โครงการ Silverlake Vind (เฟส 2) </t>
  </si>
  <si>
    <t xml:space="preserve">ซอยสุวินทวงศ์ 80 ถนนสุวินทวงศ์ แขวงลำผักชี </t>
  </si>
  <si>
    <t xml:space="preserve">โครงการเดอะเววล์ 88 วิลเลจ เฟส 1 </t>
  </si>
  <si>
    <t xml:space="preserve">ซอยอยู่วิทยา 11 ถนนอยู่วิทยา แขวงหนองจอก </t>
  </si>
  <si>
    <t>หจก. กมลธนนันท์</t>
  </si>
  <si>
    <t>บจก. เพลสเซินท์ เพอร์เฟคท์</t>
  </si>
  <si>
    <t>หจก. เพชรธนพัทธ์ วิศวกรรม</t>
  </si>
  <si>
    <t>หจก. มารวยสุทธิ</t>
  </si>
  <si>
    <t>บจก. เอสดี. วอเตอร์</t>
  </si>
  <si>
    <t>PO.No. 3300060144</t>
  </si>
  <si>
    <t>PO.No. 3300060470</t>
  </si>
  <si>
    <t>PO.No. 3300060233</t>
  </si>
  <si>
    <t>PO.No. 3300060406</t>
  </si>
  <si>
    <t>PO.No. 3300060154</t>
  </si>
  <si>
    <t>PO.No.  3300060417</t>
  </si>
  <si>
    <t>PO.No.  3300060454</t>
  </si>
  <si>
    <t>PO.No. 3300060415</t>
  </si>
  <si>
    <t>PO.No. 3300060448</t>
  </si>
  <si>
    <t>ลงวันที่ 26 กรกฎาคม 2666</t>
  </si>
  <si>
    <t>ลงวันที่ 25 กรกฎาคม 2666</t>
  </si>
  <si>
    <t>ลงวันที่ 4 กรกฎาคม 2666</t>
  </si>
  <si>
    <t>ลงวันที่ 11 กรกฎาคม 2666</t>
  </si>
  <si>
    <t>ลงวันที่ 27 กรกฎาคม 2666</t>
  </si>
  <si>
    <t>ลงวันที่ 3 กรกฎาคม 2666</t>
  </si>
  <si>
    <t>สัญญาเลขที่  สสมบ.จล.102/2566</t>
  </si>
  <si>
    <t>สัญญาเลขที่ สสมบ.จล.103/2566</t>
  </si>
  <si>
    <t>สัญญาเลขที่ สสมบ.จล.105/2566</t>
  </si>
  <si>
    <t>สัญญาเลขที่ สสมบ.จล.107/2566</t>
  </si>
  <si>
    <t>สัญญาเลขที่ สสมบ.จล.108/2566</t>
  </si>
  <si>
    <t>สัญญาเลขที่ สสมบ.จล.110/2566</t>
  </si>
  <si>
    <t>สัญญาเลขที่ สสมบ.จล.111/2566</t>
  </si>
  <si>
    <t>สัญญาเลขที่ สสมบ.จล.114/2566</t>
  </si>
  <si>
    <t>สัญญาเลขที่ สสมบ.จล.116/2566</t>
  </si>
  <si>
    <t>จัดซื้อจัดจ้างโดยวิธีคัดเลือก รวมเป็นเงิน (บาท)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</si>
</sst>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;\(#,##0.00\)"/>
  </numFmts>
  <fonts count="46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4" fillId="0" borderId="17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43" fontId="4" fillId="0" borderId="24" xfId="42" applyFont="1" applyFill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4" fillId="0" borderId="31" xfId="70" applyFont="1" applyBorder="1" applyAlignment="1">
      <alignment horizontal="center" vertical="center"/>
      <protection/>
    </xf>
    <xf numFmtId="0" fontId="4" fillId="0" borderId="32" xfId="70" applyFont="1" applyBorder="1" applyAlignment="1">
      <alignment horizontal="left" vertical="center"/>
      <protection/>
    </xf>
    <xf numFmtId="43" fontId="4" fillId="0" borderId="22" xfId="42" applyFont="1" applyFill="1" applyBorder="1" applyAlignment="1" quotePrefix="1">
      <alignment horizontal="right" vertical="center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4" fillId="0" borderId="17" xfId="0" applyFont="1" applyBorder="1" applyAlignment="1">
      <alignment/>
    </xf>
    <xf numFmtId="0" fontId="4" fillId="0" borderId="0" xfId="70" applyFont="1" applyAlignment="1">
      <alignment horizontal="center"/>
      <protection/>
    </xf>
    <xf numFmtId="0" fontId="4" fillId="0" borderId="0" xfId="0" applyFont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/>
    </xf>
    <xf numFmtId="4" fontId="3" fillId="0" borderId="0" xfId="0" applyNumberFormat="1" applyFont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3" fillId="34" borderId="35" xfId="0" applyNumberFormat="1" applyFont="1" applyFill="1" applyBorder="1" applyAlignment="1">
      <alignment horizontal="center" vertical="center"/>
    </xf>
    <xf numFmtId="3" fontId="3" fillId="34" borderId="36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0" borderId="23" xfId="70" applyFont="1" applyBorder="1" applyAlignment="1">
      <alignment horizontal="center"/>
      <protection/>
    </xf>
    <xf numFmtId="0" fontId="3" fillId="0" borderId="0" xfId="70" applyFont="1" applyAlignment="1">
      <alignment horizontal="center"/>
      <protection/>
    </xf>
    <xf numFmtId="0" fontId="3" fillId="0" borderId="33" xfId="70" applyFont="1" applyBorder="1" applyAlignment="1">
      <alignment horizontal="center"/>
      <protection/>
    </xf>
    <xf numFmtId="3" fontId="3" fillId="11" borderId="35" xfId="0" applyNumberFormat="1" applyFont="1" applyFill="1" applyBorder="1" applyAlignment="1">
      <alignment horizontal="center" vertical="center"/>
    </xf>
    <xf numFmtId="3" fontId="3" fillId="11" borderId="36" xfId="0" applyNumberFormat="1" applyFont="1" applyFill="1" applyBorder="1" applyAlignment="1">
      <alignment horizontal="center" vertical="center"/>
    </xf>
    <xf numFmtId="3" fontId="3" fillId="11" borderId="42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3" fontId="3" fillId="0" borderId="43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42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92"/>
  <sheetViews>
    <sheetView zoomScale="110" zoomScaleNormal="110" zoomScalePageLayoutView="0" workbookViewId="0" topLeftCell="G5">
      <selection activeCell="I12" sqref="I12"/>
    </sheetView>
  </sheetViews>
  <sheetFormatPr defaultColWidth="9.140625" defaultRowHeight="12.75"/>
  <cols>
    <col min="1" max="1" width="6.140625" style="17" bestFit="1" customWidth="1"/>
    <col min="2" max="2" width="30.00390625" style="5" bestFit="1" customWidth="1"/>
    <col min="3" max="3" width="16.57421875" style="18" customWidth="1"/>
    <col min="4" max="4" width="13.8515625" style="15" customWidth="1"/>
    <col min="5" max="5" width="11.28125" style="16" customWidth="1"/>
    <col min="6" max="6" width="33.57421875" style="16" bestFit="1" customWidth="1"/>
    <col min="7" max="7" width="14.7109375" style="5" customWidth="1"/>
    <col min="8" max="8" width="18.00390625" style="5" bestFit="1" customWidth="1"/>
    <col min="9" max="9" width="23.00390625" style="5" customWidth="1"/>
    <col min="10" max="10" width="15.28125" style="5" customWidth="1"/>
    <col min="11" max="11" width="26.7109375" style="5" customWidth="1"/>
    <col min="12" max="16384" width="9.140625" style="5" customWidth="1"/>
  </cols>
  <sheetData>
    <row r="1" spans="1:9" ht="12.75" customHeight="1" hidden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2.75" customHeight="1" hidden="1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12.75" customHeight="1" hidden="1">
      <c r="A3" s="109" t="s">
        <v>2</v>
      </c>
      <c r="B3" s="110" t="s">
        <v>3</v>
      </c>
      <c r="C3" s="6"/>
      <c r="D3" s="111" t="s">
        <v>5</v>
      </c>
      <c r="E3" s="110" t="s">
        <v>6</v>
      </c>
      <c r="F3" s="1"/>
      <c r="G3" s="110" t="s">
        <v>7</v>
      </c>
      <c r="H3" s="2"/>
      <c r="I3" s="7" t="s">
        <v>8</v>
      </c>
    </row>
    <row r="4" spans="1:9" s="10" customFormat="1" ht="12.75" customHeight="1" hidden="1">
      <c r="A4" s="109"/>
      <c r="B4" s="110"/>
      <c r="C4" s="8"/>
      <c r="D4" s="111"/>
      <c r="E4" s="110"/>
      <c r="F4" s="1"/>
      <c r="G4" s="110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4" customHeight="1">
      <c r="A6" s="112" t="s">
        <v>40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s="10" customFormat="1" ht="24" customHeight="1">
      <c r="A7" s="112" t="s">
        <v>11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s="10" customFormat="1" ht="24" customHeight="1">
      <c r="A8" s="113" t="s">
        <v>41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s="10" customFormat="1" ht="17.25">
      <c r="A9" s="114" t="s">
        <v>2</v>
      </c>
      <c r="B9" s="117" t="s">
        <v>12</v>
      </c>
      <c r="C9" s="66" t="s">
        <v>4</v>
      </c>
      <c r="D9" s="118" t="s">
        <v>15</v>
      </c>
      <c r="E9" s="118" t="s">
        <v>13</v>
      </c>
      <c r="F9" s="121" t="s">
        <v>14</v>
      </c>
      <c r="G9" s="122"/>
      <c r="H9" s="121" t="s">
        <v>17</v>
      </c>
      <c r="I9" s="122"/>
      <c r="J9" s="31" t="s">
        <v>8</v>
      </c>
      <c r="K9" s="32" t="s">
        <v>20</v>
      </c>
    </row>
    <row r="10" spans="1:11" s="10" customFormat="1" ht="17.25">
      <c r="A10" s="115"/>
      <c r="B10" s="117"/>
      <c r="C10" s="67" t="s">
        <v>22</v>
      </c>
      <c r="D10" s="119"/>
      <c r="E10" s="119"/>
      <c r="F10" s="123"/>
      <c r="G10" s="124"/>
      <c r="H10" s="123"/>
      <c r="I10" s="124"/>
      <c r="J10" s="33" t="s">
        <v>19</v>
      </c>
      <c r="K10" s="34" t="s">
        <v>21</v>
      </c>
    </row>
    <row r="11" spans="1:11" s="10" customFormat="1" ht="17.25">
      <c r="A11" s="116"/>
      <c r="B11" s="117"/>
      <c r="C11" s="35"/>
      <c r="D11" s="120"/>
      <c r="E11" s="120"/>
      <c r="F11" s="55" t="s">
        <v>6</v>
      </c>
      <c r="G11" s="57" t="s">
        <v>16</v>
      </c>
      <c r="H11" s="56" t="s">
        <v>10</v>
      </c>
      <c r="I11" s="36" t="s">
        <v>18</v>
      </c>
      <c r="J11" s="37"/>
      <c r="K11" s="38"/>
    </row>
    <row r="12" spans="1:11" s="10" customFormat="1" ht="19.5" customHeight="1">
      <c r="A12" s="39">
        <v>1</v>
      </c>
      <c r="B12" s="72" t="s">
        <v>30</v>
      </c>
      <c r="C12" s="47">
        <v>3190694.39</v>
      </c>
      <c r="D12" s="47">
        <v>3414043</v>
      </c>
      <c r="E12" s="40" t="s">
        <v>26</v>
      </c>
      <c r="F12" s="45" t="s">
        <v>43</v>
      </c>
      <c r="G12" s="47">
        <v>2098000</v>
      </c>
      <c r="H12" s="45" t="s">
        <v>42</v>
      </c>
      <c r="I12" s="47">
        <v>2096404</v>
      </c>
      <c r="J12" s="52" t="s">
        <v>33</v>
      </c>
      <c r="K12" s="69" t="s">
        <v>48</v>
      </c>
    </row>
    <row r="13" spans="1:11" s="10" customFormat="1" ht="17.25">
      <c r="A13" s="39"/>
      <c r="B13" s="72" t="s">
        <v>45</v>
      </c>
      <c r="C13" s="71"/>
      <c r="D13" s="47"/>
      <c r="E13" s="84"/>
      <c r="F13" s="45" t="s">
        <v>50</v>
      </c>
      <c r="G13" s="47">
        <v>2180000</v>
      </c>
      <c r="H13" s="46"/>
      <c r="I13" s="47"/>
      <c r="J13" s="52"/>
      <c r="K13" s="69" t="s">
        <v>44</v>
      </c>
    </row>
    <row r="14" spans="1:11" s="10" customFormat="1" ht="17.25">
      <c r="A14" s="39"/>
      <c r="B14" s="72" t="s">
        <v>46</v>
      </c>
      <c r="C14" s="71"/>
      <c r="D14" s="47"/>
      <c r="E14" s="84"/>
      <c r="F14" s="45" t="s">
        <v>51</v>
      </c>
      <c r="G14" s="47">
        <v>2550000</v>
      </c>
      <c r="H14" s="46"/>
      <c r="I14" s="47"/>
      <c r="J14" s="52"/>
      <c r="K14" s="69" t="s">
        <v>49</v>
      </c>
    </row>
    <row r="15" spans="1:11" s="10" customFormat="1" ht="17.25">
      <c r="A15" s="39"/>
      <c r="B15" s="72" t="s">
        <v>47</v>
      </c>
      <c r="C15" s="71"/>
      <c r="D15" s="47"/>
      <c r="E15" s="84"/>
      <c r="F15" s="45" t="s">
        <v>52</v>
      </c>
      <c r="G15" s="47">
        <v>2850000</v>
      </c>
      <c r="H15" s="46"/>
      <c r="I15" s="47"/>
      <c r="J15" s="52"/>
      <c r="K15" s="69"/>
    </row>
    <row r="16" spans="1:11" s="10" customFormat="1" ht="17.25">
      <c r="A16" s="48"/>
      <c r="B16" s="73" t="s">
        <v>35</v>
      </c>
      <c r="C16" s="86"/>
      <c r="D16" s="51"/>
      <c r="E16" s="85"/>
      <c r="F16" s="49" t="s">
        <v>53</v>
      </c>
      <c r="G16" s="51">
        <v>3100000</v>
      </c>
      <c r="H16" s="50"/>
      <c r="I16" s="51"/>
      <c r="J16" s="65"/>
      <c r="K16" s="70"/>
    </row>
    <row r="17" spans="1:11" s="10" customFormat="1" ht="17.25">
      <c r="A17" s="39">
        <v>2</v>
      </c>
      <c r="B17" s="72" t="s">
        <v>30</v>
      </c>
      <c r="C17" s="47">
        <v>791634.58</v>
      </c>
      <c r="D17" s="47">
        <v>847049</v>
      </c>
      <c r="E17" s="40" t="s">
        <v>26</v>
      </c>
      <c r="F17" s="45" t="s">
        <v>60</v>
      </c>
      <c r="G17" s="47">
        <v>495000</v>
      </c>
      <c r="H17" s="45" t="s">
        <v>32</v>
      </c>
      <c r="I17" s="47">
        <v>494596</v>
      </c>
      <c r="J17" s="52" t="s">
        <v>33</v>
      </c>
      <c r="K17" s="69" t="s">
        <v>57</v>
      </c>
    </row>
    <row r="18" spans="1:11" s="10" customFormat="1" ht="17.25">
      <c r="A18" s="39"/>
      <c r="B18" s="72" t="s">
        <v>27</v>
      </c>
      <c r="C18" s="71"/>
      <c r="D18" s="47"/>
      <c r="E18" s="84"/>
      <c r="F18" s="45" t="s">
        <v>59</v>
      </c>
      <c r="G18" s="47">
        <v>508888</v>
      </c>
      <c r="H18" s="46"/>
      <c r="I18" s="47"/>
      <c r="J18" s="52"/>
      <c r="K18" s="69" t="s">
        <v>54</v>
      </c>
    </row>
    <row r="19" spans="1:11" s="10" customFormat="1" ht="17.25">
      <c r="A19" s="39"/>
      <c r="B19" s="72" t="s">
        <v>55</v>
      </c>
      <c r="C19" s="71"/>
      <c r="D19" s="47"/>
      <c r="E19" s="84"/>
      <c r="F19" s="45" t="s">
        <v>61</v>
      </c>
      <c r="G19" s="47">
        <v>525000</v>
      </c>
      <c r="H19" s="46"/>
      <c r="I19" s="47"/>
      <c r="J19" s="52"/>
      <c r="K19" s="69" t="s">
        <v>58</v>
      </c>
    </row>
    <row r="20" spans="1:11" s="10" customFormat="1" ht="17.25">
      <c r="A20" s="39"/>
      <c r="B20" s="72" t="s">
        <v>56</v>
      </c>
      <c r="C20" s="71"/>
      <c r="D20" s="47"/>
      <c r="E20" s="84"/>
      <c r="F20" s="45" t="s">
        <v>62</v>
      </c>
      <c r="G20" s="47">
        <v>551000</v>
      </c>
      <c r="H20" s="46"/>
      <c r="I20" s="47"/>
      <c r="J20" s="52"/>
      <c r="K20" s="69"/>
    </row>
    <row r="21" spans="1:11" s="10" customFormat="1" ht="17.25">
      <c r="A21" s="39"/>
      <c r="B21" s="72" t="s">
        <v>31</v>
      </c>
      <c r="C21" s="71"/>
      <c r="D21" s="47"/>
      <c r="E21" s="84"/>
      <c r="F21" s="45" t="s">
        <v>63</v>
      </c>
      <c r="G21" s="47">
        <v>564982</v>
      </c>
      <c r="H21" s="46"/>
      <c r="I21" s="47"/>
      <c r="J21" s="52"/>
      <c r="K21" s="69"/>
    </row>
    <row r="22" spans="1:11" s="10" customFormat="1" ht="17.25">
      <c r="A22" s="39"/>
      <c r="B22" s="87"/>
      <c r="C22" s="47"/>
      <c r="D22" s="47"/>
      <c r="E22" s="84"/>
      <c r="F22" s="45" t="s">
        <v>64</v>
      </c>
      <c r="G22" s="47">
        <v>574300</v>
      </c>
      <c r="H22" s="46"/>
      <c r="I22" s="47"/>
      <c r="J22" s="52"/>
      <c r="K22" s="69"/>
    </row>
    <row r="23" spans="1:11" s="10" customFormat="1" ht="17.25">
      <c r="A23" s="39"/>
      <c r="B23" s="87"/>
      <c r="C23" s="71"/>
      <c r="D23" s="47"/>
      <c r="E23" s="84"/>
      <c r="F23" s="45" t="s">
        <v>65</v>
      </c>
      <c r="G23" s="47">
        <v>589000</v>
      </c>
      <c r="H23" s="46"/>
      <c r="I23" s="47"/>
      <c r="J23" s="52"/>
      <c r="K23" s="69"/>
    </row>
    <row r="24" spans="1:11" s="10" customFormat="1" ht="17.25">
      <c r="A24" s="48"/>
      <c r="B24" s="73"/>
      <c r="C24" s="86"/>
      <c r="D24" s="51"/>
      <c r="E24" s="85"/>
      <c r="F24" s="49" t="s">
        <v>66</v>
      </c>
      <c r="G24" s="51">
        <v>590000</v>
      </c>
      <c r="H24" s="50"/>
      <c r="I24" s="51"/>
      <c r="J24" s="65"/>
      <c r="K24" s="70"/>
    </row>
    <row r="25" spans="1:11" s="10" customFormat="1" ht="19.5" customHeight="1">
      <c r="A25" s="39">
        <v>3</v>
      </c>
      <c r="B25" s="72" t="s">
        <v>30</v>
      </c>
      <c r="C25" s="47">
        <v>543261.68</v>
      </c>
      <c r="D25" s="47">
        <v>581290</v>
      </c>
      <c r="E25" s="40" t="s">
        <v>26</v>
      </c>
      <c r="F25" s="45" t="s">
        <v>60</v>
      </c>
      <c r="G25" s="47">
        <v>359000</v>
      </c>
      <c r="H25" s="45" t="s">
        <v>32</v>
      </c>
      <c r="I25" s="47">
        <v>358619</v>
      </c>
      <c r="J25" s="52" t="s">
        <v>33</v>
      </c>
      <c r="K25" s="69" t="s">
        <v>77</v>
      </c>
    </row>
    <row r="26" spans="1:11" s="10" customFormat="1" ht="17.25">
      <c r="A26" s="39"/>
      <c r="B26" s="72" t="s">
        <v>27</v>
      </c>
      <c r="C26" s="71"/>
      <c r="D26" s="47"/>
      <c r="E26" s="84"/>
      <c r="F26" s="45" t="s">
        <v>70</v>
      </c>
      <c r="G26" s="47">
        <v>399999</v>
      </c>
      <c r="H26" s="46"/>
      <c r="I26" s="47"/>
      <c r="J26" s="52"/>
      <c r="K26" s="69" t="s">
        <v>67</v>
      </c>
    </row>
    <row r="27" spans="1:11" s="10" customFormat="1" ht="17.25">
      <c r="A27" s="39"/>
      <c r="B27" s="72" t="s">
        <v>68</v>
      </c>
      <c r="C27" s="71"/>
      <c r="D27" s="47"/>
      <c r="E27" s="84"/>
      <c r="F27" s="45" t="s">
        <v>71</v>
      </c>
      <c r="G27" s="47">
        <v>400000</v>
      </c>
      <c r="H27" s="46"/>
      <c r="I27" s="47"/>
      <c r="J27" s="52"/>
      <c r="K27" s="69" t="s">
        <v>78</v>
      </c>
    </row>
    <row r="28" spans="1:11" s="10" customFormat="1" ht="17.25">
      <c r="A28" s="39"/>
      <c r="B28" s="72" t="s">
        <v>69</v>
      </c>
      <c r="C28" s="71"/>
      <c r="D28" s="47"/>
      <c r="E28" s="84"/>
      <c r="F28" s="45" t="s">
        <v>72</v>
      </c>
      <c r="G28" s="47">
        <v>405000</v>
      </c>
      <c r="H28" s="46"/>
      <c r="I28" s="47"/>
      <c r="J28" s="52"/>
      <c r="K28" s="69"/>
    </row>
    <row r="29" spans="1:11" s="10" customFormat="1" ht="17.25">
      <c r="A29" s="39"/>
      <c r="B29" s="72" t="s">
        <v>36</v>
      </c>
      <c r="C29" s="71"/>
      <c r="D29" s="47"/>
      <c r="E29" s="84"/>
      <c r="F29" s="45" t="s">
        <v>73</v>
      </c>
      <c r="G29" s="47">
        <v>430000</v>
      </c>
      <c r="H29" s="46"/>
      <c r="I29" s="47"/>
      <c r="J29" s="52"/>
      <c r="K29" s="69"/>
    </row>
    <row r="30" spans="1:11" s="10" customFormat="1" ht="17.25">
      <c r="A30" s="39"/>
      <c r="B30" s="87" t="s">
        <v>34</v>
      </c>
      <c r="C30" s="71"/>
      <c r="D30" s="47"/>
      <c r="E30" s="84"/>
      <c r="F30" s="45" t="s">
        <v>74</v>
      </c>
      <c r="G30" s="47">
        <v>455000</v>
      </c>
      <c r="H30" s="46"/>
      <c r="I30" s="47"/>
      <c r="J30" s="52"/>
      <c r="K30" s="69"/>
    </row>
    <row r="31" spans="1:11" s="10" customFormat="1" ht="17.25">
      <c r="A31" s="39"/>
      <c r="B31" s="87"/>
      <c r="C31" s="71"/>
      <c r="D31" s="47"/>
      <c r="E31" s="84"/>
      <c r="F31" s="45" t="s">
        <v>76</v>
      </c>
      <c r="G31" s="47">
        <v>489555</v>
      </c>
      <c r="H31" s="46"/>
      <c r="I31" s="47"/>
      <c r="J31" s="52"/>
      <c r="K31" s="69"/>
    </row>
    <row r="32" spans="1:11" s="10" customFormat="1" ht="17.25">
      <c r="A32" s="48"/>
      <c r="B32" s="73"/>
      <c r="C32" s="86"/>
      <c r="D32" s="51"/>
      <c r="E32" s="85"/>
      <c r="F32" s="49" t="s">
        <v>75</v>
      </c>
      <c r="G32" s="92" t="s">
        <v>79</v>
      </c>
      <c r="H32" s="50"/>
      <c r="I32" s="51"/>
      <c r="J32" s="65"/>
      <c r="K32" s="70"/>
    </row>
    <row r="33" spans="1:11" s="10" customFormat="1" ht="18" thickBot="1">
      <c r="A33" s="106" t="s">
        <v>25</v>
      </c>
      <c r="B33" s="107"/>
      <c r="C33" s="68">
        <f>SUM(C12:C32)</f>
        <v>4525590.65</v>
      </c>
      <c r="D33" s="68">
        <f>SUM(D12:D32)</f>
        <v>4842382</v>
      </c>
      <c r="E33" s="53"/>
      <c r="F33" s="53"/>
      <c r="G33" s="53"/>
      <c r="H33" s="54"/>
      <c r="I33" s="68">
        <f>SUM(I12:I32)</f>
        <v>2949619</v>
      </c>
      <c r="J33" s="63"/>
      <c r="K33" s="13"/>
    </row>
    <row r="34" spans="2:11" s="10" customFormat="1" ht="18" thickTop="1">
      <c r="B34" s="5"/>
      <c r="C34" s="5"/>
      <c r="D34" s="5"/>
      <c r="E34" s="5"/>
      <c r="F34" s="5"/>
      <c r="G34" s="5"/>
      <c r="H34" s="5"/>
      <c r="I34" s="5"/>
      <c r="J34" s="15"/>
      <c r="K34" s="15"/>
    </row>
    <row r="35" spans="2:11" s="10" customFormat="1" ht="17.25">
      <c r="B35" s="5"/>
      <c r="C35" s="5"/>
      <c r="D35" s="5"/>
      <c r="E35" s="5"/>
      <c r="F35" s="5"/>
      <c r="G35" s="5"/>
      <c r="H35" s="5"/>
      <c r="I35" s="5"/>
      <c r="J35" s="15"/>
      <c r="K35" s="15"/>
    </row>
    <row r="36" spans="2:11" s="10" customFormat="1" ht="17.25">
      <c r="B36" s="5"/>
      <c r="C36" s="5"/>
      <c r="D36" s="5"/>
      <c r="E36" s="5"/>
      <c r="F36" s="5"/>
      <c r="G36" s="5"/>
      <c r="H36" s="5"/>
      <c r="I36" s="5"/>
      <c r="J36" s="15"/>
      <c r="K36" s="15"/>
    </row>
    <row r="37" spans="2:10" s="10" customFormat="1" ht="17.25">
      <c r="B37" s="5"/>
      <c r="C37" s="5"/>
      <c r="D37" s="5"/>
      <c r="E37" s="5"/>
      <c r="F37" s="5"/>
      <c r="G37" s="5"/>
      <c r="H37" s="5"/>
      <c r="I37" s="15"/>
      <c r="J37" s="15"/>
    </row>
    <row r="38" spans="2:10" s="10" customFormat="1" ht="17.25">
      <c r="B38" s="5"/>
      <c r="C38" s="5"/>
      <c r="D38" s="5"/>
      <c r="E38" s="5"/>
      <c r="F38" s="5"/>
      <c r="G38" s="5"/>
      <c r="H38" s="5"/>
      <c r="I38" s="15"/>
      <c r="J38" s="15"/>
    </row>
    <row r="39" spans="2:10" s="10" customFormat="1" ht="17.25">
      <c r="B39" s="5"/>
      <c r="C39" s="5"/>
      <c r="D39" s="5"/>
      <c r="E39" s="5"/>
      <c r="F39" s="5"/>
      <c r="G39" s="5"/>
      <c r="H39" s="5"/>
      <c r="I39" s="15"/>
      <c r="J39" s="15"/>
    </row>
    <row r="40" spans="2:10" s="10" customFormat="1" ht="17.25">
      <c r="B40" s="5"/>
      <c r="C40" s="5"/>
      <c r="D40" s="5"/>
      <c r="E40" s="5"/>
      <c r="F40" s="5"/>
      <c r="G40" s="5"/>
      <c r="H40" s="5"/>
      <c r="I40" s="15"/>
      <c r="J40" s="15"/>
    </row>
    <row r="41" spans="2:10" s="10" customFormat="1" ht="17.25">
      <c r="B41" s="5"/>
      <c r="C41" s="5"/>
      <c r="D41" s="5"/>
      <c r="E41" s="5"/>
      <c r="F41" s="5"/>
      <c r="G41" s="5"/>
      <c r="H41" s="5"/>
      <c r="I41" s="15"/>
      <c r="J41" s="15"/>
    </row>
    <row r="42" spans="2:11" s="10" customFormat="1" ht="17.25">
      <c r="B42" s="5"/>
      <c r="C42" s="5"/>
      <c r="D42" s="5"/>
      <c r="E42" s="5"/>
      <c r="F42" s="5"/>
      <c r="G42" s="5"/>
      <c r="H42" s="5"/>
      <c r="I42" s="5"/>
      <c r="J42" s="15"/>
      <c r="K42" s="15"/>
    </row>
    <row r="43" spans="2:11" s="10" customFormat="1" ht="17.25">
      <c r="B43" s="5"/>
      <c r="C43" s="5"/>
      <c r="D43" s="5"/>
      <c r="E43" s="5"/>
      <c r="F43" s="5"/>
      <c r="G43" s="5"/>
      <c r="H43" s="5"/>
      <c r="I43" s="5"/>
      <c r="J43" s="15"/>
      <c r="K43" s="15"/>
    </row>
    <row r="44" spans="2:11" s="10" customFormat="1" ht="17.25">
      <c r="B44" s="5"/>
      <c r="C44" s="5"/>
      <c r="D44" s="5"/>
      <c r="E44" s="5"/>
      <c r="F44" s="5"/>
      <c r="G44" s="5"/>
      <c r="H44" s="5"/>
      <c r="I44" s="5"/>
      <c r="J44" s="15"/>
      <c r="K44" s="15"/>
    </row>
    <row r="45" spans="2:11" s="10" customFormat="1" ht="17.25">
      <c r="B45" s="5"/>
      <c r="C45" s="5"/>
      <c r="D45" s="5"/>
      <c r="E45" s="5"/>
      <c r="F45" s="5"/>
      <c r="G45" s="5"/>
      <c r="H45" s="5"/>
      <c r="I45" s="5"/>
      <c r="J45" s="15"/>
      <c r="K45" s="15"/>
    </row>
    <row r="46" spans="1:11" ht="17.25">
      <c r="A46" s="10"/>
      <c r="C46" s="5"/>
      <c r="D46" s="5"/>
      <c r="E46" s="5"/>
      <c r="F46" s="5"/>
      <c r="J46" s="15"/>
      <c r="K46" s="15"/>
    </row>
    <row r="47" spans="1:11" ht="17.25">
      <c r="A47" s="10"/>
      <c r="C47" s="5"/>
      <c r="D47" s="5"/>
      <c r="E47" s="5"/>
      <c r="F47" s="5"/>
      <c r="J47" s="15"/>
      <c r="K47" s="15"/>
    </row>
    <row r="48" spans="1:11" ht="17.25">
      <c r="A48" s="10"/>
      <c r="C48" s="5"/>
      <c r="D48" s="5"/>
      <c r="E48" s="5"/>
      <c r="F48" s="5"/>
      <c r="J48" s="15"/>
      <c r="K48" s="15"/>
    </row>
    <row r="49" spans="1:11" ht="17.25">
      <c r="A49" s="10"/>
      <c r="C49" s="5"/>
      <c r="D49" s="5"/>
      <c r="E49" s="5"/>
      <c r="F49" s="5"/>
      <c r="J49" s="15"/>
      <c r="K49" s="15"/>
    </row>
    <row r="50" spans="1:11" ht="17.25">
      <c r="A50" s="10"/>
      <c r="C50" s="5"/>
      <c r="D50" s="5"/>
      <c r="E50" s="5"/>
      <c r="F50" s="5"/>
      <c r="J50" s="15"/>
      <c r="K50" s="15"/>
    </row>
    <row r="51" spans="1:11" ht="17.25">
      <c r="A51" s="10"/>
      <c r="C51" s="5"/>
      <c r="D51" s="5"/>
      <c r="E51" s="5"/>
      <c r="F51" s="5"/>
      <c r="J51" s="15"/>
      <c r="K51" s="15"/>
    </row>
    <row r="52" spans="1:11" ht="17.25">
      <c r="A52" s="10"/>
      <c r="C52" s="5"/>
      <c r="D52" s="5"/>
      <c r="E52" s="5"/>
      <c r="F52" s="5"/>
      <c r="J52" s="15"/>
      <c r="K52" s="15"/>
    </row>
    <row r="53" spans="1:11" ht="17.25">
      <c r="A53" s="10"/>
      <c r="C53" s="5"/>
      <c r="D53" s="5"/>
      <c r="E53" s="5"/>
      <c r="F53" s="5"/>
      <c r="J53" s="15"/>
      <c r="K53" s="15"/>
    </row>
    <row r="54" spans="1:11" ht="17.25">
      <c r="A54" s="10"/>
      <c r="C54" s="5"/>
      <c r="D54" s="5"/>
      <c r="E54" s="5"/>
      <c r="F54" s="5"/>
      <c r="J54" s="15"/>
      <c r="K54" s="15"/>
    </row>
    <row r="55" spans="1:11" ht="17.25">
      <c r="A55" s="10"/>
      <c r="C55" s="5"/>
      <c r="D55" s="5"/>
      <c r="E55" s="5"/>
      <c r="F55" s="5"/>
      <c r="J55" s="15"/>
      <c r="K55" s="15"/>
    </row>
    <row r="56" spans="1:11" ht="17.25">
      <c r="A56" s="10"/>
      <c r="C56" s="5"/>
      <c r="D56" s="5"/>
      <c r="E56" s="5"/>
      <c r="F56" s="5"/>
      <c r="J56" s="15"/>
      <c r="K56" s="15"/>
    </row>
    <row r="57" spans="1:11" ht="17.25">
      <c r="A57" s="10"/>
      <c r="C57" s="5"/>
      <c r="D57" s="5"/>
      <c r="E57" s="5"/>
      <c r="F57" s="5"/>
      <c r="J57" s="15"/>
      <c r="K57" s="15"/>
    </row>
    <row r="58" spans="1:11" ht="17.25">
      <c r="A58" s="10"/>
      <c r="C58" s="5"/>
      <c r="D58" s="5"/>
      <c r="E58" s="5"/>
      <c r="F58" s="5"/>
      <c r="J58" s="15"/>
      <c r="K58" s="15"/>
    </row>
    <row r="59" spans="1:11" ht="17.25">
      <c r="A59" s="10"/>
      <c r="C59" s="5"/>
      <c r="D59" s="5"/>
      <c r="E59" s="5"/>
      <c r="F59" s="5"/>
      <c r="J59" s="15"/>
      <c r="K59" s="15"/>
    </row>
    <row r="60" spans="1:11" ht="17.25">
      <c r="A60" s="10"/>
      <c r="C60" s="5"/>
      <c r="D60" s="5"/>
      <c r="E60" s="5"/>
      <c r="F60" s="5"/>
      <c r="J60" s="15"/>
      <c r="K60" s="15"/>
    </row>
    <row r="61" spans="1:11" ht="17.25">
      <c r="A61" s="10"/>
      <c r="C61" s="5"/>
      <c r="D61" s="5"/>
      <c r="E61" s="5"/>
      <c r="F61" s="5"/>
      <c r="J61" s="15"/>
      <c r="K61" s="15"/>
    </row>
    <row r="62" spans="1:11" ht="17.25">
      <c r="A62" s="10"/>
      <c r="C62" s="5"/>
      <c r="D62" s="5"/>
      <c r="E62" s="5"/>
      <c r="F62" s="5"/>
      <c r="J62" s="15"/>
      <c r="K62" s="15"/>
    </row>
    <row r="63" spans="1:11" ht="17.25">
      <c r="A63" s="10"/>
      <c r="C63" s="5"/>
      <c r="D63" s="5"/>
      <c r="E63" s="5"/>
      <c r="F63" s="5"/>
      <c r="J63" s="15"/>
      <c r="K63" s="15"/>
    </row>
    <row r="64" spans="1:11" ht="17.25">
      <c r="A64" s="10"/>
      <c r="C64" s="5"/>
      <c r="D64" s="5"/>
      <c r="E64" s="5"/>
      <c r="F64" s="5"/>
      <c r="J64" s="15"/>
      <c r="K64" s="15"/>
    </row>
    <row r="65" spans="1:11" ht="17.25">
      <c r="A65" s="10"/>
      <c r="C65" s="5"/>
      <c r="D65" s="5"/>
      <c r="E65" s="5"/>
      <c r="F65" s="5"/>
      <c r="J65" s="15"/>
      <c r="K65" s="15"/>
    </row>
    <row r="66" spans="1:11" ht="17.25">
      <c r="A66" s="10"/>
      <c r="C66" s="5"/>
      <c r="D66" s="5"/>
      <c r="E66" s="5"/>
      <c r="F66" s="5"/>
      <c r="J66" s="15"/>
      <c r="K66" s="15"/>
    </row>
    <row r="67" spans="1:11" ht="17.25">
      <c r="A67" s="10"/>
      <c r="C67" s="5"/>
      <c r="D67" s="5"/>
      <c r="E67" s="5"/>
      <c r="F67" s="5"/>
      <c r="J67" s="15"/>
      <c r="K67" s="15"/>
    </row>
    <row r="68" spans="1:11" ht="17.25">
      <c r="A68" s="10"/>
      <c r="C68" s="5"/>
      <c r="D68" s="5"/>
      <c r="E68" s="5"/>
      <c r="F68" s="5"/>
      <c r="J68" s="15"/>
      <c r="K68" s="15"/>
    </row>
    <row r="69" spans="1:11" ht="17.25">
      <c r="A69" s="10"/>
      <c r="C69" s="5"/>
      <c r="D69" s="5"/>
      <c r="E69" s="5"/>
      <c r="F69" s="5"/>
      <c r="J69" s="15"/>
      <c r="K69" s="15"/>
    </row>
    <row r="70" spans="1:11" ht="17.25">
      <c r="A70" s="10"/>
      <c r="C70" s="5"/>
      <c r="D70" s="5"/>
      <c r="E70" s="5"/>
      <c r="F70" s="5"/>
      <c r="J70" s="15"/>
      <c r="K70" s="15"/>
    </row>
    <row r="71" spans="1:11" ht="17.25">
      <c r="A71" s="10"/>
      <c r="C71" s="5"/>
      <c r="D71" s="5"/>
      <c r="E71" s="5"/>
      <c r="F71" s="5"/>
      <c r="J71" s="15"/>
      <c r="K71" s="15"/>
    </row>
    <row r="72" spans="1:11" ht="17.25">
      <c r="A72" s="10"/>
      <c r="C72" s="5"/>
      <c r="D72" s="5"/>
      <c r="E72" s="5"/>
      <c r="F72" s="5"/>
      <c r="J72" s="15"/>
      <c r="K72" s="15"/>
    </row>
    <row r="73" spans="1:11" ht="17.25">
      <c r="A73" s="10"/>
      <c r="C73" s="5"/>
      <c r="D73" s="5"/>
      <c r="E73" s="5"/>
      <c r="F73" s="5"/>
      <c r="J73" s="15"/>
      <c r="K73" s="15"/>
    </row>
    <row r="74" spans="1:11" ht="17.25">
      <c r="A74" s="10"/>
      <c r="C74" s="5"/>
      <c r="D74" s="5"/>
      <c r="E74" s="5"/>
      <c r="F74" s="5"/>
      <c r="J74" s="15"/>
      <c r="K74" s="15"/>
    </row>
    <row r="75" spans="1:11" ht="17.25">
      <c r="A75" s="10"/>
      <c r="C75" s="5"/>
      <c r="D75" s="5"/>
      <c r="E75" s="5"/>
      <c r="F75" s="5"/>
      <c r="J75" s="15"/>
      <c r="K75" s="15"/>
    </row>
    <row r="76" spans="1:6" ht="17.25">
      <c r="A76" s="10"/>
      <c r="C76" s="5"/>
      <c r="D76" s="5"/>
      <c r="E76" s="5"/>
      <c r="F76" s="5"/>
    </row>
    <row r="77" spans="1:6" ht="17.25">
      <c r="A77" s="10"/>
      <c r="C77" s="5"/>
      <c r="D77" s="5"/>
      <c r="E77" s="5"/>
      <c r="F77" s="5"/>
    </row>
    <row r="78" spans="1:6" ht="17.25">
      <c r="A78" s="10"/>
      <c r="C78" s="5"/>
      <c r="D78" s="5"/>
      <c r="E78" s="5"/>
      <c r="F78" s="5"/>
    </row>
    <row r="79" spans="1:6" ht="17.25">
      <c r="A79" s="10"/>
      <c r="C79" s="5"/>
      <c r="D79" s="5"/>
      <c r="E79" s="5"/>
      <c r="F79" s="5"/>
    </row>
    <row r="80" spans="1:6" ht="17.25">
      <c r="A80" s="10"/>
      <c r="C80" s="5"/>
      <c r="D80" s="5"/>
      <c r="E80" s="5"/>
      <c r="F80" s="5"/>
    </row>
    <row r="81" spans="1:6" ht="17.25">
      <c r="A81" s="10"/>
      <c r="C81" s="5"/>
      <c r="D81" s="5"/>
      <c r="E81" s="5"/>
      <c r="F81" s="5"/>
    </row>
    <row r="82" spans="1:6" ht="17.25">
      <c r="A82" s="10"/>
      <c r="C82" s="5"/>
      <c r="D82" s="5"/>
      <c r="E82" s="5"/>
      <c r="F82" s="5"/>
    </row>
    <row r="83" spans="1:6" ht="17.25">
      <c r="A83" s="10"/>
      <c r="C83" s="5"/>
      <c r="D83" s="5"/>
      <c r="E83" s="5"/>
      <c r="F83" s="5"/>
    </row>
    <row r="84" spans="1:6" ht="17.25">
      <c r="A84" s="10"/>
      <c r="C84" s="5"/>
      <c r="D84" s="5"/>
      <c r="E84" s="5"/>
      <c r="F84" s="5"/>
    </row>
    <row r="85" spans="1:6" ht="17.25">
      <c r="A85" s="10"/>
      <c r="C85" s="5"/>
      <c r="D85" s="5"/>
      <c r="E85" s="5"/>
      <c r="F85" s="5"/>
    </row>
    <row r="86" spans="1:6" ht="17.25">
      <c r="A86" s="10"/>
      <c r="C86" s="5"/>
      <c r="D86" s="5"/>
      <c r="E86" s="5"/>
      <c r="F86" s="5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</sheetData>
  <sheetProtection selectLockedCells="1" selectUnlockedCells="1"/>
  <mergeCells count="17">
    <mergeCell ref="A8:K8"/>
    <mergeCell ref="A9:A11"/>
    <mergeCell ref="B9:B11"/>
    <mergeCell ref="D9:D11"/>
    <mergeCell ref="E9:E11"/>
    <mergeCell ref="F9:G10"/>
    <mergeCell ref="H9:I10"/>
    <mergeCell ref="A33:B33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5">
      <selection activeCell="J26" sqref="J26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20.5742187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 customHeight="1" hidden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 customHeight="1" hidden="1">
      <c r="A3" s="109" t="s">
        <v>2</v>
      </c>
      <c r="B3" s="110" t="s">
        <v>3</v>
      </c>
      <c r="C3" s="2"/>
      <c r="D3" s="6"/>
      <c r="E3" s="111" t="s">
        <v>5</v>
      </c>
      <c r="F3" s="110" t="s">
        <v>6</v>
      </c>
      <c r="G3" s="1"/>
      <c r="H3" s="110" t="s">
        <v>7</v>
      </c>
      <c r="I3" s="2"/>
      <c r="J3" s="7" t="s">
        <v>8</v>
      </c>
    </row>
    <row r="4" spans="1:10" s="10" customFormat="1" ht="12.75" customHeight="1" hidden="1">
      <c r="A4" s="109"/>
      <c r="B4" s="110"/>
      <c r="C4" s="3"/>
      <c r="D4" s="8"/>
      <c r="E4" s="111"/>
      <c r="F4" s="110"/>
      <c r="G4" s="1"/>
      <c r="H4" s="110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4" customHeight="1">
      <c r="A6" s="112" t="s">
        <v>40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s="10" customFormat="1" ht="24" customHeight="1">
      <c r="A7" s="112" t="s">
        <v>11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s="10" customFormat="1" ht="24" customHeight="1">
      <c r="A8" s="113" t="s">
        <v>41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0" s="10" customFormat="1" ht="19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1" s="10" customFormat="1" ht="17.25">
      <c r="A10" s="128" t="s">
        <v>2</v>
      </c>
      <c r="B10" s="131" t="s">
        <v>12</v>
      </c>
      <c r="C10" s="88" t="s">
        <v>4</v>
      </c>
      <c r="D10" s="132" t="s">
        <v>15</v>
      </c>
      <c r="E10" s="132" t="s">
        <v>13</v>
      </c>
      <c r="F10" s="135" t="s">
        <v>14</v>
      </c>
      <c r="G10" s="136"/>
      <c r="H10" s="135" t="s">
        <v>17</v>
      </c>
      <c r="I10" s="136"/>
      <c r="J10" s="74" t="s">
        <v>8</v>
      </c>
      <c r="K10" s="75" t="s">
        <v>20</v>
      </c>
    </row>
    <row r="11" spans="1:11" s="10" customFormat="1" ht="17.25">
      <c r="A11" s="129"/>
      <c r="B11" s="131"/>
      <c r="C11" s="89" t="s">
        <v>22</v>
      </c>
      <c r="D11" s="133"/>
      <c r="E11" s="133"/>
      <c r="F11" s="137"/>
      <c r="G11" s="138"/>
      <c r="H11" s="137"/>
      <c r="I11" s="138"/>
      <c r="J11" s="76" t="s">
        <v>19</v>
      </c>
      <c r="K11" s="77" t="s">
        <v>21</v>
      </c>
    </row>
    <row r="12" spans="1:11" s="10" customFormat="1" ht="17.25">
      <c r="A12" s="130"/>
      <c r="B12" s="131"/>
      <c r="C12" s="78"/>
      <c r="D12" s="134"/>
      <c r="E12" s="134"/>
      <c r="F12" s="79" t="s">
        <v>6</v>
      </c>
      <c r="G12" s="80" t="s">
        <v>16</v>
      </c>
      <c r="H12" s="80" t="s">
        <v>10</v>
      </c>
      <c r="I12" s="80" t="s">
        <v>18</v>
      </c>
      <c r="J12" s="81"/>
      <c r="K12" s="82"/>
    </row>
    <row r="13" spans="1:11" s="10" customFormat="1" ht="19.5" customHeight="1">
      <c r="A13" s="39"/>
      <c r="B13" s="93"/>
      <c r="C13" s="47"/>
      <c r="D13" s="47"/>
      <c r="E13" s="83"/>
      <c r="F13" s="94"/>
      <c r="G13" s="47"/>
      <c r="H13" s="94"/>
      <c r="I13" s="47"/>
      <c r="J13" s="95"/>
      <c r="K13" s="96"/>
    </row>
    <row r="14" spans="1:11" s="10" customFormat="1" ht="17.25">
      <c r="A14" s="39"/>
      <c r="B14" s="93"/>
      <c r="C14" s="71"/>
      <c r="D14" s="47"/>
      <c r="E14" s="97"/>
      <c r="F14" s="94"/>
      <c r="G14" s="47"/>
      <c r="H14" s="98"/>
      <c r="I14" s="47"/>
      <c r="J14" s="95"/>
      <c r="K14" s="96"/>
    </row>
    <row r="15" spans="1:11" s="10" customFormat="1" ht="17.25">
      <c r="A15" s="39"/>
      <c r="B15" s="93"/>
      <c r="C15" s="71"/>
      <c r="D15" s="47"/>
      <c r="E15" s="125" t="s">
        <v>80</v>
      </c>
      <c r="F15" s="126"/>
      <c r="G15" s="127"/>
      <c r="H15" s="99"/>
      <c r="I15" s="47"/>
      <c r="J15" s="95"/>
      <c r="K15" s="96"/>
    </row>
    <row r="16" spans="1:11" s="10" customFormat="1" ht="17.25">
      <c r="A16" s="39"/>
      <c r="B16" s="93"/>
      <c r="C16" s="71"/>
      <c r="D16" s="47"/>
      <c r="E16" s="97"/>
      <c r="F16" s="94"/>
      <c r="G16" s="47"/>
      <c r="H16" s="98"/>
      <c r="I16" s="47"/>
      <c r="J16" s="95"/>
      <c r="K16" s="96"/>
    </row>
    <row r="17" spans="1:11" s="10" customFormat="1" ht="17.25">
      <c r="A17" s="39"/>
      <c r="B17" s="93"/>
      <c r="C17" s="71"/>
      <c r="D17" s="47"/>
      <c r="E17" s="97"/>
      <c r="F17" s="94"/>
      <c r="G17" s="47"/>
      <c r="H17" s="98"/>
      <c r="I17" s="47"/>
      <c r="J17" s="95"/>
      <c r="K17" s="96"/>
    </row>
    <row r="18" spans="1:11" s="10" customFormat="1" ht="17.25">
      <c r="A18" s="48"/>
      <c r="B18" s="100"/>
      <c r="C18" s="43"/>
      <c r="D18" s="44"/>
      <c r="E18" s="64"/>
      <c r="F18" s="101"/>
      <c r="G18" s="51"/>
      <c r="H18" s="102"/>
      <c r="I18" s="51"/>
      <c r="J18" s="103"/>
      <c r="K18" s="104"/>
    </row>
    <row r="19" spans="1:11" s="10" customFormat="1" ht="18" thickBot="1">
      <c r="A19" s="106" t="s">
        <v>129</v>
      </c>
      <c r="B19" s="107"/>
      <c r="C19" s="68">
        <f>SUM(C13:C18)</f>
        <v>0</v>
      </c>
      <c r="D19" s="68">
        <f>SUM(D13:D18)</f>
        <v>0</v>
      </c>
      <c r="E19" s="15"/>
      <c r="F19" s="16"/>
      <c r="G19" s="105"/>
      <c r="H19" s="5"/>
      <c r="I19" s="68">
        <f>SUM(I13:I18)</f>
        <v>0</v>
      </c>
      <c r="J19" s="5"/>
      <c r="K19" s="5"/>
    </row>
    <row r="20" spans="1:11" s="10" customFormat="1" ht="18" thickTop="1">
      <c r="A20" s="17"/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0" s="10" customFormat="1" ht="17.25">
      <c r="A23" s="17"/>
      <c r="B23" s="5"/>
      <c r="C23" s="18"/>
      <c r="D23" s="15"/>
      <c r="E23" s="16"/>
      <c r="F23" s="16"/>
      <c r="G23" s="5"/>
      <c r="H23" s="5"/>
      <c r="I23" s="5"/>
      <c r="J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1" s="10" customFormat="1" ht="17.25">
      <c r="A29" s="17"/>
      <c r="B29" s="5"/>
      <c r="C29" s="5"/>
      <c r="D29" s="18"/>
      <c r="E29" s="15"/>
      <c r="F29" s="16"/>
      <c r="G29" s="16"/>
      <c r="H29" s="5"/>
      <c r="I29" s="5"/>
      <c r="J29" s="5"/>
      <c r="K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</sheetData>
  <sheetProtection/>
  <mergeCells count="19">
    <mergeCell ref="F10:G11"/>
    <mergeCell ref="H10:I11"/>
    <mergeCell ref="A1:J1"/>
    <mergeCell ref="A2:J2"/>
    <mergeCell ref="A3:A4"/>
    <mergeCell ref="B3:B4"/>
    <mergeCell ref="E3:E4"/>
    <mergeCell ref="F3:F4"/>
    <mergeCell ref="H3:H4"/>
    <mergeCell ref="E15:G15"/>
    <mergeCell ref="A19:B19"/>
    <mergeCell ref="A6:K6"/>
    <mergeCell ref="A7:K7"/>
    <mergeCell ref="A8:K8"/>
    <mergeCell ref="A9:J9"/>
    <mergeCell ref="A10:A12"/>
    <mergeCell ref="B10:B12"/>
    <mergeCell ref="D10:D12"/>
    <mergeCell ref="E10:E12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K115"/>
  <sheetViews>
    <sheetView view="pageBreakPreview" zoomScaleSheetLayoutView="100" zoomScalePageLayoutView="0" workbookViewId="0" topLeftCell="F5">
      <selection activeCell="I46" sqref="I46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0.28125" style="15" bestFit="1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 customHeight="1" hidden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 customHeight="1" hidden="1">
      <c r="A3" s="109" t="s">
        <v>2</v>
      </c>
      <c r="B3" s="110" t="s">
        <v>3</v>
      </c>
      <c r="C3" s="2"/>
      <c r="D3" s="6"/>
      <c r="E3" s="111" t="s">
        <v>5</v>
      </c>
      <c r="F3" s="110" t="s">
        <v>6</v>
      </c>
      <c r="G3" s="1"/>
      <c r="H3" s="110" t="s">
        <v>7</v>
      </c>
      <c r="I3" s="2"/>
      <c r="J3" s="7" t="s">
        <v>8</v>
      </c>
    </row>
    <row r="4" spans="1:10" s="10" customFormat="1" ht="12.75" customHeight="1" hidden="1">
      <c r="A4" s="109"/>
      <c r="B4" s="110"/>
      <c r="C4" s="3"/>
      <c r="D4" s="8"/>
      <c r="E4" s="111"/>
      <c r="F4" s="110"/>
      <c r="G4" s="1"/>
      <c r="H4" s="110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4" customHeight="1">
      <c r="A6" s="112" t="s">
        <v>40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s="10" customFormat="1" ht="24" customHeight="1">
      <c r="A7" s="112" t="s">
        <v>11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s="10" customFormat="1" ht="24" customHeight="1">
      <c r="A8" s="113" t="s">
        <v>41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0" s="10" customFormat="1" ht="19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1" s="10" customFormat="1" ht="17.25">
      <c r="A10" s="145" t="s">
        <v>2</v>
      </c>
      <c r="B10" s="141" t="s">
        <v>12</v>
      </c>
      <c r="C10" s="20" t="s">
        <v>4</v>
      </c>
      <c r="D10" s="142" t="s">
        <v>15</v>
      </c>
      <c r="E10" s="142" t="s">
        <v>13</v>
      </c>
      <c r="F10" s="148" t="s">
        <v>14</v>
      </c>
      <c r="G10" s="149"/>
      <c r="H10" s="148" t="s">
        <v>17</v>
      </c>
      <c r="I10" s="149"/>
      <c r="J10" s="21" t="s">
        <v>8</v>
      </c>
      <c r="K10" s="22" t="s">
        <v>20</v>
      </c>
    </row>
    <row r="11" spans="1:11" s="10" customFormat="1" ht="17.25">
      <c r="A11" s="146"/>
      <c r="B11" s="141"/>
      <c r="C11" s="23" t="s">
        <v>22</v>
      </c>
      <c r="D11" s="143"/>
      <c r="E11" s="143"/>
      <c r="F11" s="150"/>
      <c r="G11" s="151"/>
      <c r="H11" s="150"/>
      <c r="I11" s="151"/>
      <c r="J11" s="24" t="s">
        <v>19</v>
      </c>
      <c r="K11" s="25" t="s">
        <v>21</v>
      </c>
    </row>
    <row r="12" spans="1:11" s="10" customFormat="1" ht="17.25">
      <c r="A12" s="147"/>
      <c r="B12" s="141"/>
      <c r="C12" s="26"/>
      <c r="D12" s="144"/>
      <c r="E12" s="144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39">
        <v>1</v>
      </c>
      <c r="B13" s="72" t="s">
        <v>30</v>
      </c>
      <c r="C13" s="47">
        <v>202672.9</v>
      </c>
      <c r="D13" s="47">
        <v>216860</v>
      </c>
      <c r="E13" s="90" t="s">
        <v>24</v>
      </c>
      <c r="F13" s="91" t="s">
        <v>100</v>
      </c>
      <c r="G13" s="47">
        <v>210016</v>
      </c>
      <c r="H13" s="91" t="s">
        <v>100</v>
      </c>
      <c r="I13" s="47">
        <v>210016</v>
      </c>
      <c r="J13" s="52"/>
      <c r="K13" s="69" t="s">
        <v>105</v>
      </c>
    </row>
    <row r="14" spans="1:11" s="10" customFormat="1" ht="17.25">
      <c r="A14" s="39"/>
      <c r="B14" s="72" t="s">
        <v>27</v>
      </c>
      <c r="C14" s="71"/>
      <c r="D14" s="47"/>
      <c r="E14" s="84"/>
      <c r="F14" s="45"/>
      <c r="G14" s="47"/>
      <c r="H14" s="45"/>
      <c r="I14" s="47"/>
      <c r="J14" s="52"/>
      <c r="K14" s="69" t="s">
        <v>120</v>
      </c>
    </row>
    <row r="15" spans="1:11" s="10" customFormat="1" ht="17.25">
      <c r="A15" s="39"/>
      <c r="B15" s="72" t="s">
        <v>81</v>
      </c>
      <c r="C15" s="71"/>
      <c r="D15" s="47"/>
      <c r="E15" s="84"/>
      <c r="F15" s="45"/>
      <c r="G15" s="47"/>
      <c r="H15" s="45"/>
      <c r="I15" s="47"/>
      <c r="J15" s="52"/>
      <c r="K15" s="69" t="s">
        <v>119</v>
      </c>
    </row>
    <row r="16" spans="1:11" s="10" customFormat="1" ht="17.25">
      <c r="A16" s="48"/>
      <c r="B16" s="73" t="s">
        <v>82</v>
      </c>
      <c r="C16" s="86"/>
      <c r="D16" s="51"/>
      <c r="E16" s="85"/>
      <c r="F16" s="49"/>
      <c r="G16" s="51"/>
      <c r="H16" s="49"/>
      <c r="I16" s="51"/>
      <c r="J16" s="65"/>
      <c r="K16" s="70"/>
    </row>
    <row r="17" spans="1:11" s="10" customFormat="1" ht="17.25">
      <c r="A17" s="39">
        <v>2</v>
      </c>
      <c r="B17" s="72" t="s">
        <v>83</v>
      </c>
      <c r="C17" s="47">
        <v>409082.24</v>
      </c>
      <c r="D17" s="47">
        <v>437095</v>
      </c>
      <c r="E17" s="90" t="s">
        <v>24</v>
      </c>
      <c r="F17" s="45" t="s">
        <v>101</v>
      </c>
      <c r="G17" s="47">
        <v>430000</v>
      </c>
      <c r="H17" s="45" t="s">
        <v>101</v>
      </c>
      <c r="I17" s="47">
        <v>430000</v>
      </c>
      <c r="J17" s="52"/>
      <c r="K17" s="69" t="s">
        <v>106</v>
      </c>
    </row>
    <row r="18" spans="1:11" s="10" customFormat="1" ht="19.5" customHeight="1">
      <c r="A18" s="39"/>
      <c r="B18" s="72" t="s">
        <v>84</v>
      </c>
      <c r="C18" s="71"/>
      <c r="D18" s="47"/>
      <c r="E18" s="84"/>
      <c r="F18" s="45"/>
      <c r="G18" s="47"/>
      <c r="H18" s="45"/>
      <c r="I18" s="47"/>
      <c r="J18" s="52"/>
      <c r="K18" s="69" t="s">
        <v>121</v>
      </c>
    </row>
    <row r="19" spans="1:11" s="10" customFormat="1" ht="17.25">
      <c r="A19" s="48"/>
      <c r="B19" s="73"/>
      <c r="C19" s="86"/>
      <c r="D19" s="51"/>
      <c r="E19" s="85"/>
      <c r="F19" s="49"/>
      <c r="G19" s="51"/>
      <c r="H19" s="49"/>
      <c r="I19" s="51"/>
      <c r="J19" s="65"/>
      <c r="K19" s="70" t="s">
        <v>118</v>
      </c>
    </row>
    <row r="20" spans="1:11" s="10" customFormat="1" ht="17.25">
      <c r="A20" s="39">
        <v>3</v>
      </c>
      <c r="B20" s="72" t="s">
        <v>30</v>
      </c>
      <c r="C20" s="47">
        <v>466408.41</v>
      </c>
      <c r="D20" s="47">
        <v>499057</v>
      </c>
      <c r="E20" s="90" t="s">
        <v>24</v>
      </c>
      <c r="F20" s="45" t="s">
        <v>102</v>
      </c>
      <c r="G20" s="47">
        <v>483504</v>
      </c>
      <c r="H20" s="45" t="s">
        <v>102</v>
      </c>
      <c r="I20" s="47">
        <v>483504</v>
      </c>
      <c r="J20" s="52"/>
      <c r="K20" s="69" t="s">
        <v>107</v>
      </c>
    </row>
    <row r="21" spans="1:11" s="10" customFormat="1" ht="19.5" customHeight="1">
      <c r="A21" s="39"/>
      <c r="B21" s="72" t="s">
        <v>27</v>
      </c>
      <c r="C21" s="71"/>
      <c r="D21" s="47"/>
      <c r="E21" s="84"/>
      <c r="F21" s="45"/>
      <c r="G21" s="47"/>
      <c r="H21" s="45"/>
      <c r="I21" s="47"/>
      <c r="J21" s="52"/>
      <c r="K21" s="69" t="s">
        <v>122</v>
      </c>
    </row>
    <row r="22" spans="1:11" s="10" customFormat="1" ht="17.25">
      <c r="A22" s="39"/>
      <c r="B22" s="72" t="s">
        <v>85</v>
      </c>
      <c r="C22" s="71"/>
      <c r="D22" s="47"/>
      <c r="E22" s="84"/>
      <c r="F22" s="45"/>
      <c r="G22" s="47"/>
      <c r="H22" s="45"/>
      <c r="I22" s="47"/>
      <c r="J22" s="52"/>
      <c r="K22" s="69" t="s">
        <v>117</v>
      </c>
    </row>
    <row r="23" spans="1:11" s="10" customFormat="1" ht="17.25">
      <c r="A23" s="39"/>
      <c r="B23" s="72" t="s">
        <v>86</v>
      </c>
      <c r="C23" s="71"/>
      <c r="D23" s="47"/>
      <c r="E23" s="84"/>
      <c r="F23" s="45"/>
      <c r="G23" s="47"/>
      <c r="H23" s="45"/>
      <c r="I23" s="47"/>
      <c r="J23" s="52"/>
      <c r="K23" s="69"/>
    </row>
    <row r="24" spans="1:11" s="10" customFormat="1" ht="17.25">
      <c r="A24" s="48"/>
      <c r="B24" s="73" t="s">
        <v>34</v>
      </c>
      <c r="C24" s="86"/>
      <c r="D24" s="51"/>
      <c r="E24" s="85"/>
      <c r="F24" s="49"/>
      <c r="G24" s="51"/>
      <c r="H24" s="49"/>
      <c r="I24" s="51"/>
      <c r="J24" s="65"/>
      <c r="K24" s="70"/>
    </row>
    <row r="25" spans="1:11" s="10" customFormat="1" ht="17.25">
      <c r="A25" s="39">
        <v>4</v>
      </c>
      <c r="B25" s="72" t="s">
        <v>30</v>
      </c>
      <c r="C25" s="47">
        <v>458635.51</v>
      </c>
      <c r="D25" s="47">
        <v>490740</v>
      </c>
      <c r="E25" s="90" t="s">
        <v>24</v>
      </c>
      <c r="F25" s="45" t="s">
        <v>32</v>
      </c>
      <c r="G25" s="47">
        <v>475380</v>
      </c>
      <c r="H25" s="45" t="s">
        <v>32</v>
      </c>
      <c r="I25" s="47">
        <v>475380</v>
      </c>
      <c r="J25" s="52"/>
      <c r="K25" s="69" t="s">
        <v>108</v>
      </c>
    </row>
    <row r="26" spans="1:11" s="10" customFormat="1" ht="19.5" customHeight="1">
      <c r="A26" s="39"/>
      <c r="B26" s="72" t="s">
        <v>27</v>
      </c>
      <c r="C26" s="71"/>
      <c r="D26" s="47"/>
      <c r="E26" s="84"/>
      <c r="F26" s="45"/>
      <c r="G26" s="47"/>
      <c r="H26" s="45"/>
      <c r="I26" s="47"/>
      <c r="J26" s="52"/>
      <c r="K26" s="69" t="s">
        <v>123</v>
      </c>
    </row>
    <row r="27" spans="1:11" s="10" customFormat="1" ht="17.25">
      <c r="A27" s="39"/>
      <c r="B27" s="72" t="s">
        <v>87</v>
      </c>
      <c r="C27" s="71"/>
      <c r="D27" s="47"/>
      <c r="E27" s="84"/>
      <c r="F27" s="45"/>
      <c r="G27" s="47"/>
      <c r="H27" s="45"/>
      <c r="I27" s="47"/>
      <c r="J27" s="52"/>
      <c r="K27" s="69" t="s">
        <v>115</v>
      </c>
    </row>
    <row r="28" spans="1:11" s="10" customFormat="1" ht="17.25">
      <c r="A28" s="39"/>
      <c r="B28" s="72" t="s">
        <v>88</v>
      </c>
      <c r="C28" s="71"/>
      <c r="D28" s="47"/>
      <c r="E28" s="84"/>
      <c r="F28" s="45"/>
      <c r="G28" s="47"/>
      <c r="H28" s="45"/>
      <c r="I28" s="47"/>
      <c r="J28" s="52"/>
      <c r="K28" s="69"/>
    </row>
    <row r="29" spans="1:11" s="10" customFormat="1" ht="17.25">
      <c r="A29" s="48"/>
      <c r="B29" s="73" t="s">
        <v>34</v>
      </c>
      <c r="C29" s="86"/>
      <c r="D29" s="51"/>
      <c r="E29" s="85"/>
      <c r="F29" s="49"/>
      <c r="G29" s="51"/>
      <c r="H29" s="49"/>
      <c r="I29" s="51"/>
      <c r="J29" s="65"/>
      <c r="K29" s="70"/>
    </row>
    <row r="30" spans="1:11" s="10" customFormat="1" ht="17.25">
      <c r="A30" s="39">
        <v>5</v>
      </c>
      <c r="B30" s="72" t="s">
        <v>30</v>
      </c>
      <c r="C30" s="47">
        <v>252556.07</v>
      </c>
      <c r="D30" s="47">
        <v>270235</v>
      </c>
      <c r="E30" s="90" t="s">
        <v>24</v>
      </c>
      <c r="F30" s="45" t="s">
        <v>103</v>
      </c>
      <c r="G30" s="47">
        <v>261533</v>
      </c>
      <c r="H30" s="45" t="s">
        <v>103</v>
      </c>
      <c r="I30" s="47">
        <v>261533</v>
      </c>
      <c r="J30" s="52"/>
      <c r="K30" s="69" t="s">
        <v>109</v>
      </c>
    </row>
    <row r="31" spans="1:11" s="10" customFormat="1" ht="19.5" customHeight="1">
      <c r="A31" s="39"/>
      <c r="B31" s="72" t="s">
        <v>27</v>
      </c>
      <c r="C31" s="71"/>
      <c r="D31" s="47"/>
      <c r="E31" s="84"/>
      <c r="F31" s="45"/>
      <c r="G31" s="47"/>
      <c r="H31" s="45"/>
      <c r="I31" s="47"/>
      <c r="J31" s="52"/>
      <c r="K31" s="69" t="s">
        <v>124</v>
      </c>
    </row>
    <row r="32" spans="1:11" s="10" customFormat="1" ht="17.25">
      <c r="A32" s="39"/>
      <c r="B32" s="72" t="s">
        <v>89</v>
      </c>
      <c r="C32" s="71"/>
      <c r="D32" s="47"/>
      <c r="E32" s="84"/>
      <c r="F32" s="45"/>
      <c r="G32" s="47"/>
      <c r="H32" s="45"/>
      <c r="I32" s="47"/>
      <c r="J32" s="52"/>
      <c r="K32" s="69" t="s">
        <v>116</v>
      </c>
    </row>
    <row r="33" spans="1:11" s="10" customFormat="1" ht="17.25">
      <c r="A33" s="39"/>
      <c r="B33" s="72" t="s">
        <v>90</v>
      </c>
      <c r="C33" s="71"/>
      <c r="D33" s="47"/>
      <c r="E33" s="84"/>
      <c r="F33" s="45"/>
      <c r="G33" s="47"/>
      <c r="H33" s="45"/>
      <c r="I33" s="47"/>
      <c r="J33" s="52"/>
      <c r="K33" s="69"/>
    </row>
    <row r="34" spans="1:11" s="10" customFormat="1" ht="17.25">
      <c r="A34" s="48"/>
      <c r="B34" s="73" t="s">
        <v>31</v>
      </c>
      <c r="C34" s="86"/>
      <c r="D34" s="51"/>
      <c r="E34" s="85"/>
      <c r="F34" s="49"/>
      <c r="G34" s="51"/>
      <c r="H34" s="49"/>
      <c r="I34" s="51"/>
      <c r="J34" s="65"/>
      <c r="K34" s="70"/>
    </row>
    <row r="35" spans="1:11" s="10" customFormat="1" ht="17.25">
      <c r="A35" s="39">
        <v>6</v>
      </c>
      <c r="B35" s="72" t="s">
        <v>30</v>
      </c>
      <c r="C35" s="47">
        <v>370320.56</v>
      </c>
      <c r="D35" s="47">
        <v>396243</v>
      </c>
      <c r="E35" s="90" t="s">
        <v>24</v>
      </c>
      <c r="F35" s="45" t="s">
        <v>39</v>
      </c>
      <c r="G35" s="47">
        <v>383690</v>
      </c>
      <c r="H35" s="45" t="s">
        <v>39</v>
      </c>
      <c r="I35" s="47">
        <v>383690</v>
      </c>
      <c r="J35" s="52"/>
      <c r="K35" s="69" t="s">
        <v>110</v>
      </c>
    </row>
    <row r="36" spans="1:11" s="10" customFormat="1" ht="19.5" customHeight="1">
      <c r="A36" s="39"/>
      <c r="B36" s="72" t="s">
        <v>27</v>
      </c>
      <c r="C36" s="71"/>
      <c r="D36" s="47"/>
      <c r="E36" s="84"/>
      <c r="F36" s="45"/>
      <c r="G36" s="47"/>
      <c r="H36" s="45"/>
      <c r="I36" s="47"/>
      <c r="J36" s="52"/>
      <c r="K36" s="69" t="s">
        <v>125</v>
      </c>
    </row>
    <row r="37" spans="1:11" s="10" customFormat="1" ht="17.25">
      <c r="A37" s="39"/>
      <c r="B37" s="72" t="s">
        <v>91</v>
      </c>
      <c r="C37" s="71"/>
      <c r="D37" s="47"/>
      <c r="E37" s="84"/>
      <c r="F37" s="45"/>
      <c r="G37" s="47"/>
      <c r="H37" s="45"/>
      <c r="I37" s="47"/>
      <c r="J37" s="52"/>
      <c r="K37" s="69" t="s">
        <v>115</v>
      </c>
    </row>
    <row r="38" spans="1:11" s="10" customFormat="1" ht="17.25">
      <c r="A38" s="39"/>
      <c r="B38" s="72" t="s">
        <v>92</v>
      </c>
      <c r="C38" s="71"/>
      <c r="D38" s="47"/>
      <c r="E38" s="84"/>
      <c r="F38" s="45"/>
      <c r="G38" s="47"/>
      <c r="H38" s="45"/>
      <c r="I38" s="47"/>
      <c r="J38" s="52"/>
      <c r="K38" s="69"/>
    </row>
    <row r="39" spans="1:11" s="10" customFormat="1" ht="17.25">
      <c r="A39" s="48"/>
      <c r="B39" s="73" t="s">
        <v>34</v>
      </c>
      <c r="C39" s="86"/>
      <c r="D39" s="51"/>
      <c r="E39" s="85"/>
      <c r="F39" s="49"/>
      <c r="G39" s="51"/>
      <c r="H39" s="49"/>
      <c r="I39" s="51"/>
      <c r="J39" s="65"/>
      <c r="K39" s="70"/>
    </row>
    <row r="40" spans="1:11" s="10" customFormat="1" ht="17.25">
      <c r="A40" s="39">
        <v>7</v>
      </c>
      <c r="B40" s="72" t="s">
        <v>30</v>
      </c>
      <c r="C40" s="47">
        <v>337375.7</v>
      </c>
      <c r="D40" s="47">
        <v>360992</v>
      </c>
      <c r="E40" s="90" t="s">
        <v>24</v>
      </c>
      <c r="F40" s="45" t="s">
        <v>104</v>
      </c>
      <c r="G40" s="47">
        <v>322333</v>
      </c>
      <c r="H40" s="45" t="s">
        <v>104</v>
      </c>
      <c r="I40" s="47">
        <v>322333</v>
      </c>
      <c r="J40" s="52"/>
      <c r="K40" s="69" t="s">
        <v>111</v>
      </c>
    </row>
    <row r="41" spans="1:11" s="10" customFormat="1" ht="17.25">
      <c r="A41" s="39"/>
      <c r="B41" s="72" t="s">
        <v>27</v>
      </c>
      <c r="C41" s="71"/>
      <c r="D41" s="47"/>
      <c r="E41" s="84"/>
      <c r="F41" s="45"/>
      <c r="G41" s="47"/>
      <c r="H41" s="45"/>
      <c r="I41" s="47"/>
      <c r="J41" s="52"/>
      <c r="K41" s="69" t="s">
        <v>126</v>
      </c>
    </row>
    <row r="42" spans="1:11" s="10" customFormat="1" ht="17.25">
      <c r="A42" s="39"/>
      <c r="B42" s="72" t="s">
        <v>93</v>
      </c>
      <c r="C42" s="71"/>
      <c r="D42" s="47"/>
      <c r="E42" s="84"/>
      <c r="F42" s="45"/>
      <c r="G42" s="47"/>
      <c r="H42" s="45"/>
      <c r="I42" s="47"/>
      <c r="J42" s="52"/>
      <c r="K42" s="69" t="s">
        <v>114</v>
      </c>
    </row>
    <row r="43" spans="1:11" s="10" customFormat="1" ht="17.25">
      <c r="A43" s="39"/>
      <c r="B43" s="72" t="s">
        <v>94</v>
      </c>
      <c r="C43" s="71"/>
      <c r="D43" s="47"/>
      <c r="E43" s="84"/>
      <c r="F43" s="45"/>
      <c r="G43" s="47"/>
      <c r="H43" s="45"/>
      <c r="I43" s="47"/>
      <c r="J43" s="52"/>
      <c r="K43" s="69"/>
    </row>
    <row r="44" spans="1:11" s="10" customFormat="1" ht="17.25">
      <c r="A44" s="39"/>
      <c r="B44" s="72" t="s">
        <v>95</v>
      </c>
      <c r="C44" s="71"/>
      <c r="D44" s="47"/>
      <c r="E44" s="84"/>
      <c r="F44" s="45"/>
      <c r="G44" s="47"/>
      <c r="H44" s="45"/>
      <c r="I44" s="47"/>
      <c r="J44" s="52"/>
      <c r="K44" s="69"/>
    </row>
    <row r="45" spans="1:11" s="10" customFormat="1" ht="17.25">
      <c r="A45" s="48"/>
      <c r="B45" s="73" t="s">
        <v>82</v>
      </c>
      <c r="C45" s="86"/>
      <c r="D45" s="51"/>
      <c r="E45" s="85"/>
      <c r="F45" s="49"/>
      <c r="G45" s="51"/>
      <c r="H45" s="49"/>
      <c r="I45" s="51"/>
      <c r="J45" s="65"/>
      <c r="K45" s="70"/>
    </row>
    <row r="46" spans="1:11" s="10" customFormat="1" ht="17.25">
      <c r="A46" s="39">
        <v>8</v>
      </c>
      <c r="B46" s="72" t="s">
        <v>30</v>
      </c>
      <c r="C46" s="47">
        <v>452849.53</v>
      </c>
      <c r="D46" s="47">
        <v>484549</v>
      </c>
      <c r="E46" s="90" t="s">
        <v>24</v>
      </c>
      <c r="F46" s="45" t="s">
        <v>37</v>
      </c>
      <c r="G46" s="47">
        <v>469381</v>
      </c>
      <c r="H46" s="45" t="s">
        <v>37</v>
      </c>
      <c r="I46" s="47">
        <v>469381</v>
      </c>
      <c r="J46" s="52"/>
      <c r="K46" s="69" t="s">
        <v>112</v>
      </c>
    </row>
    <row r="47" spans="1:11" s="10" customFormat="1" ht="17.25">
      <c r="A47" s="39"/>
      <c r="B47" s="72" t="s">
        <v>27</v>
      </c>
      <c r="C47" s="71"/>
      <c r="D47" s="47"/>
      <c r="E47" s="84"/>
      <c r="F47" s="45"/>
      <c r="G47" s="47"/>
      <c r="H47" s="45"/>
      <c r="I47" s="47"/>
      <c r="J47" s="52"/>
      <c r="K47" s="69" t="s">
        <v>127</v>
      </c>
    </row>
    <row r="48" spans="1:11" s="10" customFormat="1" ht="17.25">
      <c r="A48" s="39"/>
      <c r="B48" s="72" t="s">
        <v>96</v>
      </c>
      <c r="C48" s="71"/>
      <c r="D48" s="47"/>
      <c r="E48" s="84"/>
      <c r="F48" s="45"/>
      <c r="G48" s="47"/>
      <c r="H48" s="45"/>
      <c r="I48" s="47"/>
      <c r="J48" s="52"/>
      <c r="K48" s="69" t="s">
        <v>115</v>
      </c>
    </row>
    <row r="49" spans="1:11" s="10" customFormat="1" ht="17.25">
      <c r="A49" s="39"/>
      <c r="B49" s="72" t="s">
        <v>97</v>
      </c>
      <c r="C49" s="71"/>
      <c r="D49" s="47"/>
      <c r="E49" s="84"/>
      <c r="F49" s="45"/>
      <c r="G49" s="47"/>
      <c r="H49" s="45"/>
      <c r="I49" s="47"/>
      <c r="J49" s="52"/>
      <c r="K49" s="69"/>
    </row>
    <row r="50" spans="1:11" s="10" customFormat="1" ht="17.25">
      <c r="A50" s="48"/>
      <c r="B50" s="73" t="s">
        <v>35</v>
      </c>
      <c r="C50" s="86"/>
      <c r="D50" s="51"/>
      <c r="E50" s="85"/>
      <c r="F50" s="49"/>
      <c r="G50" s="51"/>
      <c r="H50" s="49"/>
      <c r="I50" s="51"/>
      <c r="J50" s="65"/>
      <c r="K50" s="70"/>
    </row>
    <row r="51" spans="1:11" s="10" customFormat="1" ht="17.25">
      <c r="A51" s="39">
        <v>9</v>
      </c>
      <c r="B51" s="72" t="s">
        <v>30</v>
      </c>
      <c r="C51" s="47">
        <v>82896.26</v>
      </c>
      <c r="D51" s="47">
        <v>88699</v>
      </c>
      <c r="E51" s="90" t="s">
        <v>24</v>
      </c>
      <c r="F51" s="45" t="s">
        <v>38</v>
      </c>
      <c r="G51" s="47">
        <v>85912</v>
      </c>
      <c r="H51" s="45" t="s">
        <v>38</v>
      </c>
      <c r="I51" s="47">
        <v>85912</v>
      </c>
      <c r="J51" s="52"/>
      <c r="K51" s="69" t="s">
        <v>113</v>
      </c>
    </row>
    <row r="52" spans="1:11" s="10" customFormat="1" ht="17.25">
      <c r="A52" s="39"/>
      <c r="B52" s="72" t="s">
        <v>27</v>
      </c>
      <c r="C52" s="71"/>
      <c r="D52" s="47"/>
      <c r="E52" s="84"/>
      <c r="F52" s="45"/>
      <c r="G52" s="47"/>
      <c r="H52" s="46"/>
      <c r="I52" s="47"/>
      <c r="J52" s="52"/>
      <c r="K52" s="69" t="s">
        <v>128</v>
      </c>
    </row>
    <row r="53" spans="1:11" s="10" customFormat="1" ht="17.25">
      <c r="A53" s="39"/>
      <c r="B53" s="72" t="s">
        <v>98</v>
      </c>
      <c r="C53" s="71"/>
      <c r="D53" s="47"/>
      <c r="E53" s="84"/>
      <c r="F53" s="45"/>
      <c r="G53" s="47"/>
      <c r="H53" s="46"/>
      <c r="I53" s="47"/>
      <c r="J53" s="52"/>
      <c r="K53" s="69" t="s">
        <v>114</v>
      </c>
    </row>
    <row r="54" spans="1:11" s="10" customFormat="1" ht="17.25">
      <c r="A54" s="39"/>
      <c r="B54" s="72" t="s">
        <v>99</v>
      </c>
      <c r="C54" s="71"/>
      <c r="D54" s="47"/>
      <c r="E54" s="84"/>
      <c r="F54" s="45"/>
      <c r="G54" s="47"/>
      <c r="H54" s="46"/>
      <c r="I54" s="47"/>
      <c r="J54" s="52"/>
      <c r="K54" s="69"/>
    </row>
    <row r="55" spans="1:11" s="10" customFormat="1" ht="17.25">
      <c r="A55" s="48"/>
      <c r="B55" s="73" t="s">
        <v>35</v>
      </c>
      <c r="C55" s="86"/>
      <c r="D55" s="51"/>
      <c r="E55" s="85"/>
      <c r="F55" s="49"/>
      <c r="G55" s="51"/>
      <c r="H55" s="50"/>
      <c r="I55" s="51"/>
      <c r="J55" s="65"/>
      <c r="K55" s="70"/>
    </row>
    <row r="56" spans="1:11" s="10" customFormat="1" ht="18" thickBot="1">
      <c r="A56" s="106" t="s">
        <v>28</v>
      </c>
      <c r="B56" s="107"/>
      <c r="C56" s="68">
        <f>SUM(C13:C55)</f>
        <v>3032797.1799999997</v>
      </c>
      <c r="D56" s="68">
        <f>SUM(D13:D55)</f>
        <v>3244470</v>
      </c>
      <c r="E56" s="15"/>
      <c r="F56" s="41"/>
      <c r="G56" s="42"/>
      <c r="I56" s="68">
        <f>SUM(I13:I55)</f>
        <v>3121749</v>
      </c>
      <c r="J56" s="5"/>
      <c r="K56" s="5"/>
    </row>
    <row r="57" spans="1:11" s="10" customFormat="1" ht="18.75" thickBot="1" thickTop="1">
      <c r="A57" s="139" t="s">
        <v>29</v>
      </c>
      <c r="B57" s="140"/>
      <c r="C57" s="61">
        <v>7558387.83</v>
      </c>
      <c r="D57" s="62">
        <v>8086852</v>
      </c>
      <c r="E57" s="58"/>
      <c r="F57" s="59"/>
      <c r="G57" s="59"/>
      <c r="H57" s="60"/>
      <c r="I57" s="61">
        <v>6071368</v>
      </c>
      <c r="J57" s="5"/>
      <c r="K57" s="5"/>
    </row>
    <row r="58" spans="2:11" s="10" customFormat="1" ht="18" thickTop="1"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0" s="10" customFormat="1" ht="17.25">
      <c r="A77" s="17"/>
      <c r="B77" s="5"/>
      <c r="C77" s="18"/>
      <c r="D77" s="15"/>
      <c r="E77" s="16"/>
      <c r="F77" s="16"/>
      <c r="G77" s="5"/>
      <c r="H77" s="5"/>
      <c r="I77" s="5"/>
      <c r="J77" s="5"/>
    </row>
    <row r="78" spans="1:10" s="10" customFormat="1" ht="17.25">
      <c r="A78" s="17"/>
      <c r="B78" s="5"/>
      <c r="C78" s="18"/>
      <c r="D78" s="15"/>
      <c r="E78" s="16"/>
      <c r="F78" s="16"/>
      <c r="G78" s="5"/>
      <c r="H78" s="5"/>
      <c r="I78" s="5"/>
      <c r="J78" s="5"/>
    </row>
    <row r="79" spans="1:10" s="10" customFormat="1" ht="17.25">
      <c r="A79" s="17"/>
      <c r="B79" s="5"/>
      <c r="C79" s="18"/>
      <c r="D79" s="15"/>
      <c r="E79" s="16"/>
      <c r="F79" s="16"/>
      <c r="G79" s="5"/>
      <c r="H79" s="5"/>
      <c r="I79" s="5"/>
      <c r="J79" s="5"/>
    </row>
    <row r="80" spans="1:10" s="10" customFormat="1" ht="17.25">
      <c r="A80" s="17"/>
      <c r="B80" s="5"/>
      <c r="C80" s="18"/>
      <c r="D80" s="15"/>
      <c r="E80" s="16"/>
      <c r="F80" s="16"/>
      <c r="G80" s="5"/>
      <c r="H80" s="5"/>
      <c r="I80" s="5"/>
      <c r="J80" s="5"/>
    </row>
    <row r="81" spans="1:10" s="10" customFormat="1" ht="17.25">
      <c r="A81" s="17"/>
      <c r="B81" s="5"/>
      <c r="C81" s="18"/>
      <c r="D81" s="15"/>
      <c r="E81" s="16"/>
      <c r="F81" s="16"/>
      <c r="G81" s="5"/>
      <c r="H81" s="5"/>
      <c r="I81" s="5"/>
      <c r="J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1" s="10" customFormat="1" ht="17.25">
      <c r="A112" s="17"/>
      <c r="B112" s="5"/>
      <c r="C112" s="5"/>
      <c r="D112" s="18"/>
      <c r="E112" s="15"/>
      <c r="F112" s="16"/>
      <c r="G112" s="16"/>
      <c r="H112" s="5"/>
      <c r="I112" s="5"/>
      <c r="J112" s="5"/>
      <c r="K112" s="5"/>
    </row>
    <row r="113" spans="1:11" s="10" customFormat="1" ht="17.25">
      <c r="A113" s="17"/>
      <c r="B113" s="5"/>
      <c r="C113" s="5"/>
      <c r="D113" s="18"/>
      <c r="E113" s="15"/>
      <c r="F113" s="16"/>
      <c r="G113" s="16"/>
      <c r="H113" s="5"/>
      <c r="I113" s="5"/>
      <c r="J113" s="5"/>
      <c r="K113" s="5"/>
    </row>
    <row r="114" spans="1:11" s="10" customFormat="1" ht="17.25">
      <c r="A114" s="17"/>
      <c r="B114" s="5"/>
      <c r="C114" s="5"/>
      <c r="D114" s="18"/>
      <c r="E114" s="15"/>
      <c r="F114" s="16"/>
      <c r="G114" s="16"/>
      <c r="H114" s="5"/>
      <c r="I114" s="5"/>
      <c r="J114" s="5"/>
      <c r="K114" s="5"/>
    </row>
    <row r="115" spans="1:11" s="10" customFormat="1" ht="17.25">
      <c r="A115" s="17"/>
      <c r="B115" s="5"/>
      <c r="C115" s="5"/>
      <c r="D115" s="18"/>
      <c r="E115" s="15"/>
      <c r="F115" s="16"/>
      <c r="G115" s="16"/>
      <c r="H115" s="5"/>
      <c r="I115" s="5"/>
      <c r="J115" s="5"/>
      <c r="K115" s="5"/>
    </row>
  </sheetData>
  <sheetProtection selectLockedCells="1" selectUnlockedCells="1"/>
  <mergeCells count="19">
    <mergeCell ref="F10:G11"/>
    <mergeCell ref="H10:I11"/>
    <mergeCell ref="D10:D12"/>
    <mergeCell ref="A1:J1"/>
    <mergeCell ref="A2:J2"/>
    <mergeCell ref="A3:A4"/>
    <mergeCell ref="B3:B4"/>
    <mergeCell ref="E3:E4"/>
    <mergeCell ref="F3:F4"/>
    <mergeCell ref="A56:B56"/>
    <mergeCell ref="H3:H4"/>
    <mergeCell ref="A6:K6"/>
    <mergeCell ref="A9:J9"/>
    <mergeCell ref="A57:B57"/>
    <mergeCell ref="A7:K7"/>
    <mergeCell ref="A8:K8"/>
    <mergeCell ref="B10:B12"/>
    <mergeCell ref="E10:E12"/>
    <mergeCell ref="A10:A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2023-08-03T05:10:45Z</cp:lastPrinted>
  <dcterms:created xsi:type="dcterms:W3CDTF">2016-07-12T03:58:46Z</dcterms:created>
  <dcterms:modified xsi:type="dcterms:W3CDTF">2023-08-08T03:15:57Z</dcterms:modified>
  <cp:category/>
  <cp:version/>
  <cp:contentType/>
  <cp:contentStatus/>
</cp:coreProperties>
</file>